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н Алексеевич\Downloads\"/>
    </mc:Choice>
  </mc:AlternateContent>
  <bookViews>
    <workbookView xWindow="0" yWindow="0" windowWidth="23970" windowHeight="8655" activeTab="2"/>
  </bookViews>
  <sheets>
    <sheet name="Титульный" sheetId="2" r:id="rId1"/>
    <sheet name="1 курс" sheetId="3" r:id="rId2"/>
    <sheet name="2 курс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8" i="3" l="1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AV38" i="3" s="1"/>
  <c r="AV37" i="3"/>
  <c r="AV35" i="3"/>
  <c r="AV31" i="3"/>
  <c r="AV29" i="3"/>
  <c r="AV27" i="3"/>
  <c r="AV25" i="3"/>
  <c r="AV21" i="3"/>
  <c r="AV19" i="3"/>
  <c r="AV17" i="3"/>
  <c r="AV15" i="3"/>
  <c r="AV13" i="3"/>
  <c r="AV11" i="3"/>
  <c r="AV9" i="3"/>
  <c r="BO7" i="3"/>
  <c r="V111" i="1" l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Z43" i="1"/>
  <c r="AZ45" i="1"/>
  <c r="AZ57" i="1"/>
  <c r="AZ59" i="1"/>
  <c r="AZ61" i="1"/>
  <c r="AZ65" i="1"/>
  <c r="AZ67" i="1"/>
  <c r="AZ71" i="1"/>
  <c r="AZ83" i="1"/>
  <c r="AZ97" i="1"/>
  <c r="AZ99" i="1"/>
  <c r="AZ105" i="1"/>
  <c r="AZ107" i="1"/>
  <c r="AZ109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105" i="1"/>
  <c r="AZ111" i="1" l="1"/>
  <c r="U108" i="1"/>
  <c r="BO7" i="1" l="1"/>
</calcChain>
</file>

<file path=xl/comments1.xml><?xml version="1.0" encoding="utf-8"?>
<comments xmlns="http://schemas.openxmlformats.org/spreadsheetml/2006/main">
  <authors>
    <author>Admin</author>
  </authors>
  <commentList>
    <comment ref="BP5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ошибка в числах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P5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ошибка в числах</t>
        </r>
      </text>
    </comment>
  </commentList>
</comments>
</file>

<file path=xl/sharedStrings.xml><?xml version="1.0" encoding="utf-8"?>
<sst xmlns="http://schemas.openxmlformats.org/spreadsheetml/2006/main" count="491" uniqueCount="190">
  <si>
    <t xml:space="preserve">УТВЕРЖДАЮ: </t>
  </si>
  <si>
    <t xml:space="preserve"> Директор ПУ №39 Кренделев А. Д. _________</t>
  </si>
  <si>
    <t xml:space="preserve"> "_____"__________ 20____г.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</si>
  <si>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</si>
  <si>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</si>
  <si>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</si>
  <si>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</si>
  <si>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</si>
  <si>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</si>
  <si>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</si>
  <si>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</si>
  <si>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</si>
  <si>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</si>
  <si>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</si>
  <si>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</si>
  <si>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Наименование циклов, разделов, дисциплин, профессиональных модулей, МДК, практик</t>
  </si>
  <si>
    <t>Виды учебной нагрузки</t>
  </si>
  <si>
    <t>30-5</t>
  </si>
  <si>
    <t>29-4</t>
  </si>
  <si>
    <t>09-15</t>
  </si>
  <si>
    <t>16-22</t>
  </si>
  <si>
    <t>23-29</t>
  </si>
  <si>
    <t>30-05</t>
  </si>
  <si>
    <t>06-12</t>
  </si>
  <si>
    <t>13-19</t>
  </si>
  <si>
    <t>20-26</t>
  </si>
  <si>
    <t>27-02</t>
  </si>
  <si>
    <t>Всего часов обяз.уч.</t>
  </si>
  <si>
    <t>Всего часов сам. раб.</t>
  </si>
  <si>
    <t>Русский язык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</si>
  <si>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</si>
  <si>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</si>
  <si>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</si>
  <si>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</si>
  <si>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</si>
  <si>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ОБЖ</t>
  </si>
  <si>
    <t>информатика</t>
  </si>
  <si>
    <t>Физика</t>
  </si>
  <si>
    <t>Химия</t>
  </si>
  <si>
    <t>Обществознание</t>
  </si>
  <si>
    <t>Биология</t>
  </si>
  <si>
    <t>География</t>
  </si>
  <si>
    <t>Экология</t>
  </si>
  <si>
    <t>Астрономия</t>
  </si>
  <si>
    <t>Основы философии</t>
  </si>
  <si>
    <t>Иностранный язык</t>
  </si>
  <si>
    <t>Основы православной культуры</t>
  </si>
  <si>
    <t xml:space="preserve">Русский язык и культура речи </t>
  </si>
  <si>
    <t>Основы социологии и политологии</t>
  </si>
  <si>
    <t>Математика</t>
  </si>
  <si>
    <t>Информатика</t>
  </si>
  <si>
    <t>Экологические основы природопользования</t>
  </si>
  <si>
    <t>Геодезия</t>
  </si>
  <si>
    <t>Ботаника</t>
  </si>
  <si>
    <t>Почвоведение</t>
  </si>
  <si>
    <t>Дендрология и лесоведение</t>
  </si>
  <si>
    <t>Основы древесиноведения и лесного товароведения</t>
  </si>
  <si>
    <t>Основы  устройства  тракторов и автомобилей</t>
  </si>
  <si>
    <t>Правовое обеспечение профессиональной деятельности</t>
  </si>
  <si>
    <t>Правовые и организационные основы  государственного управления лесами</t>
  </si>
  <si>
    <t>Экономика организации и менеджмент</t>
  </si>
  <si>
    <t>Охрана труда</t>
  </si>
  <si>
    <t>Безопасность жизнедеятельности</t>
  </si>
  <si>
    <t>Землеустройство. Земельный и лесной кадастр</t>
  </si>
  <si>
    <t>Цветоводство</t>
  </si>
  <si>
    <t xml:space="preserve">Технология деревообработки </t>
  </si>
  <si>
    <t>Гидротехнические мелиорации лесных земель</t>
  </si>
  <si>
    <t>Охотоведение</t>
  </si>
  <si>
    <t xml:space="preserve">Основы предпринимательской деятельности </t>
  </si>
  <si>
    <t>Организация и проведение мероприятий по воспроизводству ле-сов и лесоразведению</t>
  </si>
  <si>
    <t>Лесоразведение и воспроизводство лесов</t>
  </si>
  <si>
    <t>Учебная практика</t>
  </si>
  <si>
    <t>Производственная практика по профилю специальности</t>
  </si>
  <si>
    <t>Организация и   проведение мероприятий по  охране и защите лесов</t>
  </si>
  <si>
    <t>Охрана и защита лесов</t>
  </si>
  <si>
    <t>Организация   использования лесов</t>
  </si>
  <si>
    <t>Заготовка древесины и других лесных ресурсов</t>
  </si>
  <si>
    <t>Использование лесов для осуществления рекреационной дея-тельности</t>
  </si>
  <si>
    <t>Организация и проведение работ по лесоустройству</t>
  </si>
  <si>
    <t xml:space="preserve"> и таксации</t>
  </si>
  <si>
    <t>Лесная таксация</t>
  </si>
  <si>
    <t>Лесоустройство</t>
  </si>
  <si>
    <t>ПМ 05</t>
  </si>
  <si>
    <t>Рабочий зеленого хозяйства</t>
  </si>
  <si>
    <t>обяз. уч.</t>
  </si>
  <si>
    <t>сам. р. с.</t>
  </si>
  <si>
    <t>сам.р.с.</t>
  </si>
  <si>
    <t>31-6</t>
  </si>
  <si>
    <t>7-13</t>
  </si>
  <si>
    <t>14-20</t>
  </si>
  <si>
    <t>21-27</t>
  </si>
  <si>
    <t>28-4</t>
  </si>
  <si>
    <t>5-11</t>
  </si>
  <si>
    <t>12-18</t>
  </si>
  <si>
    <t>19-25</t>
  </si>
  <si>
    <t>26-1</t>
  </si>
  <si>
    <t>2-8</t>
  </si>
  <si>
    <t>9-15</t>
  </si>
  <si>
    <t>30-6</t>
  </si>
  <si>
    <t>28-3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</si>
  <si>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</si>
  <si>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</si>
  <si>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</si>
  <si>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</si>
  <si>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</si>
  <si>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</si>
  <si>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</si>
  <si>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</si>
  <si>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26-2</t>
  </si>
  <si>
    <t>3-9</t>
  </si>
  <si>
    <t>10-16</t>
  </si>
  <si>
    <t>17-23</t>
  </si>
  <si>
    <t>24-30</t>
  </si>
  <si>
    <t>Основы лесной энтомологии, фитопатологии и биологии лесных зве-рей и птиц</t>
  </si>
  <si>
    <t>02-07</t>
  </si>
  <si>
    <t>9-14</t>
  </si>
  <si>
    <t>16-21</t>
  </si>
  <si>
    <t>23-28</t>
  </si>
  <si>
    <t>7-12</t>
  </si>
  <si>
    <t>14-19</t>
  </si>
  <si>
    <t>21-26</t>
  </si>
  <si>
    <t>28-2</t>
  </si>
  <si>
    <t>4-9</t>
  </si>
  <si>
    <t>11-16</t>
  </si>
  <si>
    <t>18-23</t>
  </si>
  <si>
    <t>25-30</t>
  </si>
  <si>
    <t>2-7</t>
  </si>
  <si>
    <t>30-4</t>
  </si>
  <si>
    <t>6-11</t>
  </si>
  <si>
    <t>13-18</t>
  </si>
  <si>
    <t>10-25</t>
  </si>
  <si>
    <t>27-1</t>
  </si>
  <si>
    <t>3-8</t>
  </si>
  <si>
    <t>10-15</t>
  </si>
  <si>
    <t>17-22</t>
  </si>
  <si>
    <t>24-29</t>
  </si>
  <si>
    <t>20-25</t>
  </si>
  <si>
    <t>27-2</t>
  </si>
  <si>
    <t>1-6</t>
  </si>
  <si>
    <t>8-13</t>
  </si>
  <si>
    <t>15-20</t>
  </si>
  <si>
    <t>22-27</t>
  </si>
  <si>
    <t>31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</si>
  <si>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</si>
  <si>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</si>
  <si>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</si>
  <si>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</si>
  <si>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</si>
  <si>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</si>
  <si>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</si>
  <si>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</si>
  <si>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</si>
  <si>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</si>
  <si>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</si>
  <si>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</si>
  <si>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</si>
  <si>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</si>
  <si>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</si>
  <si>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</si>
  <si>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</si>
  <si>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</si>
  <si>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</si>
  <si>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</si>
  <si>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</si>
  <si>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</si>
  <si>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</si>
  <si>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</si>
  <si>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</si>
  <si>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</si>
  <si>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</si>
  <si>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</si>
  <si>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</si>
  <si>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</si>
  <si>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</si>
  <si>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</si>
  <si>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</si>
  <si>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</si>
  <si>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</si>
  <si>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</si>
  <si>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</si>
  <si>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</si>
  <si>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</si>
  <si>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</si>
  <si>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</si>
  <si>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</si>
  <si>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</si>
  <si>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</si>
  <si>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</si>
  <si>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</si>
  <si>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>Основы лесной энтомологии, фитопатологии и биологии лесных зве-рей и птицобразовательной организацией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</si>
</sst>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0" fillId="0" borderId="4" xfId="0" applyBorder="1"/>
    <xf numFmtId="0" fontId="4" fillId="2" borderId="5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6" fillId="0" borderId="5" xfId="0" applyFont="1" applyBorder="1"/>
    <xf numFmtId="0" fontId="3" fillId="0" borderId="6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textRotation="90"/>
    </xf>
    <xf numFmtId="0" fontId="7" fillId="2" borderId="2" xfId="0" applyFont="1" applyFill="1" applyBorder="1" applyAlignment="1">
      <alignment textRotation="90"/>
    </xf>
    <xf numFmtId="49" fontId="7" fillId="2" borderId="2" xfId="0" applyNumberFormat="1" applyFont="1" applyFill="1" applyBorder="1" applyAlignment="1">
      <alignment textRotation="90" wrapText="1"/>
    </xf>
    <xf numFmtId="49" fontId="7" fillId="2" borderId="2" xfId="0" applyNumberFormat="1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textRotation="90" wrapText="1"/>
    </xf>
    <xf numFmtId="49" fontId="7" fillId="0" borderId="2" xfId="0" applyNumberFormat="1" applyFont="1" applyFill="1" applyBorder="1" applyAlignment="1">
      <alignment textRotation="90" wrapText="1"/>
    </xf>
    <xf numFmtId="49" fontId="7" fillId="0" borderId="2" xfId="0" applyNumberFormat="1" applyFont="1" applyFill="1" applyBorder="1" applyAlignment="1">
      <alignment textRotation="90"/>
    </xf>
    <xf numFmtId="0" fontId="7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4" fillId="0" borderId="0" xfId="0" applyFont="1"/>
    <xf numFmtId="0" fontId="0" fillId="6" borderId="0" xfId="0" applyFill="1"/>
    <xf numFmtId="0" fontId="4" fillId="0" borderId="1" xfId="0" applyFont="1" applyBorder="1"/>
    <xf numFmtId="0" fontId="4" fillId="2" borderId="6" xfId="0" applyFont="1" applyFill="1" applyBorder="1"/>
    <xf numFmtId="0" fontId="0" fillId="0" borderId="6" xfId="0" applyBorder="1"/>
    <xf numFmtId="0" fontId="1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5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49" fontId="7" fillId="7" borderId="2" xfId="0" applyNumberFormat="1" applyFont="1" applyFill="1" applyBorder="1" applyAlignment="1">
      <alignment textRotation="90" wrapText="1"/>
    </xf>
    <xf numFmtId="49" fontId="4" fillId="7" borderId="2" xfId="0" applyNumberFormat="1" applyFont="1" applyFill="1" applyBorder="1" applyAlignment="1">
      <alignment textRotation="90" wrapText="1"/>
    </xf>
    <xf numFmtId="49" fontId="7" fillId="7" borderId="2" xfId="0" applyNumberFormat="1" applyFont="1" applyFill="1" applyBorder="1" applyAlignment="1">
      <alignment textRotation="90"/>
    </xf>
    <xf numFmtId="0" fontId="7" fillId="7" borderId="2" xfId="0" applyFont="1" applyFill="1" applyBorder="1" applyAlignment="1">
      <alignment textRotation="90" wrapText="1"/>
    </xf>
    <xf numFmtId="0" fontId="0" fillId="8" borderId="0" xfId="0" applyFill="1"/>
    <xf numFmtId="0" fontId="0" fillId="9" borderId="0" xfId="0" applyFill="1"/>
    <xf numFmtId="0" fontId="0" fillId="0" borderId="0" xfId="0" applyNumberFormat="1"/>
    <xf numFmtId="0" fontId="0" fillId="9" borderId="0" xfId="0" applyNumberForma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5" xfId="0" applyBorder="1"/>
    <xf numFmtId="0" fontId="4" fillId="2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0" fillId="0" borderId="3" xfId="0" applyBorder="1"/>
    <xf numFmtId="0" fontId="0" fillId="2" borderId="4" xfId="0" applyFill="1" applyBorder="1"/>
    <xf numFmtId="0" fontId="0" fillId="0" borderId="4" xfId="0" applyFill="1" applyBorder="1"/>
    <xf numFmtId="0" fontId="5" fillId="3" borderId="2" xfId="0" applyFont="1" applyFill="1" applyBorder="1" applyAlignment="1"/>
    <xf numFmtId="49" fontId="4" fillId="3" borderId="2" xfId="0" applyNumberFormat="1" applyFont="1" applyFill="1" applyBorder="1" applyAlignment="1">
      <alignment textRotation="90" wrapText="1"/>
    </xf>
    <xf numFmtId="49" fontId="7" fillId="4" borderId="2" xfId="0" applyNumberFormat="1" applyFont="1" applyFill="1" applyBorder="1" applyAlignment="1">
      <alignment textRotation="90"/>
    </xf>
    <xf numFmtId="0" fontId="7" fillId="0" borderId="2" xfId="0" applyFont="1" applyFill="1" applyBorder="1" applyAlignment="1">
      <alignment textRotation="90" wrapText="1"/>
    </xf>
    <xf numFmtId="0" fontId="4" fillId="5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</cellXfs>
  <cellStyles count="1">
    <cellStyle name="Обычный" xfId="0" builtinId="0"/>
  </cellStyles>
  <dxfs count="6">
    <dxf>
      <numFmt numFmtId="0" formatCode="General"/>
    </dxf>
    <dxf>
      <border outline="0">
        <top style="thin">
          <color indexed="64"/>
        </top>
      </border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86092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250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Таблица13" displayName="Таблица13" ref="A8:AT96" totalsRowShown="0" tableBorderDxfId="1">
  <autoFilter ref="A8:AT96"/>
  <tableColumns count="4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  <tableColumn id="17" name="Столбец17"/>
    <tableColumn id="18" name="Столбец18"/>
    <tableColumn id="19" name="Столбец19"/>
    <tableColumn id="20" name="Столбец20"/>
    <tableColumn id="21" name="Столбец21"/>
    <tableColumn id="22" name="Столбец22" dataDxfId="0"/>
    <tableColumn id="23" name="Столбец23"/>
    <tableColumn id="24" name="Столбец24"/>
    <tableColumn id="25" name="Столбец25"/>
    <tableColumn id="26" name="Столбец26"/>
    <tableColumn id="27" name="Столбец27"/>
    <tableColumn id="28" name="Столбец28"/>
    <tableColumn id="29" name="Столбец29"/>
    <tableColumn id="30" name="Столбец30"/>
    <tableColumn id="31" name="Столбец31"/>
    <tableColumn id="32" name="Столбец32"/>
    <tableColumn id="33" name="Столбец33"/>
    <tableColumn id="34" name="Столбец34"/>
    <tableColumn id="35" name="Столбец35"/>
    <tableColumn id="36" name="Столбец36"/>
    <tableColumn id="37" name="Столбец37"/>
    <tableColumn id="38" name="Столбец38"/>
    <tableColumn id="39" name="Столбец39"/>
    <tableColumn id="40" name="Столбец40"/>
    <tableColumn id="41" name="Столбец41"/>
    <tableColumn id="42" name="Столбец42"/>
    <tableColumn id="43" name="Столбец43"/>
    <tableColumn id="44" name="Столбец44"/>
    <tableColumn id="45" name="Столбец45"/>
    <tableColumn id="46" name="Столбец4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9:AT96" headerRowCount="0" totalsRowShown="0" tableBorderDxfId="5">
  <tableColumns count="4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  <tableColumn id="17" name="Столбец17"/>
    <tableColumn id="18" name="Столбец18"/>
    <tableColumn id="19" name="Столбец19"/>
    <tableColumn id="20" name="Столбец20" dataDxfId="4"/>
    <tableColumn id="21" name="Столбец21" dataDxfId="3">
      <calculatedColumnFormula>SUM(C9:T9)</calculatedColumnFormula>
    </tableColumn>
    <tableColumn id="22" name="Столбец22" dataDxfId="2"/>
    <tableColumn id="23" name="Столбец23"/>
    <tableColumn id="24" name="Столбец24"/>
    <tableColumn id="25" name="Столбец25"/>
    <tableColumn id="26" name="Столбец26"/>
    <tableColumn id="27" name="Столбец27"/>
    <tableColumn id="28" name="Столбец28"/>
    <tableColumn id="29" name="Столбец29"/>
    <tableColumn id="30" name="Столбец30"/>
    <tableColumn id="31" name="Столбец31"/>
    <tableColumn id="32" name="Столбец32"/>
    <tableColumn id="33" name="Столбец33"/>
    <tableColumn id="34" name="Столбец34"/>
    <tableColumn id="35" name="Столбец35"/>
    <tableColumn id="36" name="Столбец36"/>
    <tableColumn id="37" name="Столбец37"/>
    <tableColumn id="38" name="Столбец38"/>
    <tableColumn id="39" name="Столбец39"/>
    <tableColumn id="40" name="Столбец40"/>
    <tableColumn id="41" name="Столбец41"/>
    <tableColumn id="42" name="Столбец42"/>
    <tableColumn id="43" name="Столбец43"/>
    <tableColumn id="44" name="Столбец44"/>
    <tableColumn id="45" name="Столбец45"/>
    <tableColumn id="46" name="Столбец4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0" sqref="U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98"/>
  <sheetViews>
    <sheetView topLeftCell="A25" workbookViewId="0">
      <selection activeCell="F12" sqref="F12"/>
    </sheetView>
  </sheetViews>
  <sheetFormatPr defaultRowHeight="15" x14ac:dyDescent="0.25"/>
  <cols>
    <col min="1" max="1" width="29.140625" customWidth="1"/>
  </cols>
  <sheetData>
    <row r="1" spans="1:68" ht="15.75" x14ac:dyDescent="0.25">
      <c r="L1" s="1"/>
      <c r="M1" s="2"/>
      <c r="U1" s="3"/>
      <c r="V1" s="2"/>
      <c r="AB1" s="2"/>
      <c r="AD1" s="2"/>
      <c r="AJ1" s="1"/>
      <c r="AK1" s="1"/>
      <c r="AL1" s="2"/>
      <c r="AM1" s="2"/>
      <c r="AN1" s="2"/>
      <c r="AO1" s="1"/>
      <c r="AP1" s="1"/>
      <c r="AQ1" s="1"/>
      <c r="AR1" s="4" t="s">
        <v>0</v>
      </c>
      <c r="AS1" s="4"/>
      <c r="AT1" s="4"/>
      <c r="AU1" s="4"/>
      <c r="AV1" s="4"/>
      <c r="AW1" s="4"/>
      <c r="AX1" s="4"/>
      <c r="AY1" s="4"/>
      <c r="AZ1" s="4"/>
      <c r="BJ1" s="4"/>
      <c r="BK1" s="4"/>
      <c r="BL1" s="4"/>
      <c r="BM1" s="4"/>
      <c r="BN1" s="4"/>
      <c r="BO1" s="4"/>
      <c r="BP1" s="4"/>
    </row>
    <row r="2" spans="1:68" ht="15.75" x14ac:dyDescent="0.25">
      <c r="L2" s="1"/>
      <c r="M2" s="2"/>
      <c r="U2" s="3"/>
      <c r="V2" s="2"/>
      <c r="AB2" s="2"/>
      <c r="AD2" s="2"/>
      <c r="AJ2" s="1"/>
      <c r="AK2" s="1"/>
      <c r="AL2" s="2"/>
      <c r="AM2" s="2"/>
      <c r="AN2" s="2"/>
      <c r="AO2" s="1"/>
      <c r="AP2" s="1"/>
      <c r="AQ2" s="1"/>
      <c r="AR2" s="4" t="s">
        <v>1</v>
      </c>
      <c r="AS2" s="4"/>
      <c r="AT2" s="4"/>
      <c r="AU2" s="4"/>
      <c r="AV2" s="4"/>
      <c r="AW2" s="4"/>
      <c r="AX2" s="4"/>
      <c r="AY2" s="4"/>
      <c r="AZ2" s="4"/>
      <c r="BJ2" s="4"/>
      <c r="BK2" s="4"/>
      <c r="BL2" s="4"/>
      <c r="BM2" s="4"/>
      <c r="BN2" s="4"/>
      <c r="BO2" s="4"/>
      <c r="BP2" s="4"/>
    </row>
    <row r="3" spans="1:68" ht="15.75" x14ac:dyDescent="0.25">
      <c r="L3" s="1"/>
      <c r="M3" s="2"/>
      <c r="U3" s="3"/>
      <c r="V3" s="2"/>
      <c r="AB3" s="2"/>
      <c r="AD3" s="2"/>
      <c r="AJ3" s="1"/>
      <c r="AK3" s="1"/>
      <c r="AL3" s="2"/>
      <c r="AM3" s="2"/>
      <c r="AN3" s="2"/>
      <c r="AO3" s="1"/>
      <c r="AP3" s="1"/>
      <c r="AQ3" s="1"/>
      <c r="AR3" s="4" t="s">
        <v>2</v>
      </c>
      <c r="AS3" s="4"/>
      <c r="AT3" s="4"/>
      <c r="AU3" s="4"/>
      <c r="AV3" s="4"/>
      <c r="AW3" s="4"/>
      <c r="AX3" s="4"/>
      <c r="AY3" s="4"/>
      <c r="AZ3" s="4"/>
      <c r="BJ3" s="4"/>
      <c r="BK3" s="4"/>
      <c r="BL3" s="4"/>
      <c r="BM3" s="4"/>
      <c r="BN3" s="4"/>
      <c r="BO3" s="4"/>
      <c r="BP3" s="4"/>
    </row>
    <row r="4" spans="1:68" x14ac:dyDescent="0.25">
      <c r="A4" s="5"/>
      <c r="B4" s="6"/>
      <c r="C4" s="7" t="s">
        <v>3</v>
      </c>
      <c r="D4" s="73"/>
      <c r="E4" s="74"/>
      <c r="F4" s="74"/>
      <c r="G4" s="75"/>
      <c r="H4" s="8" t="s">
        <v>4</v>
      </c>
      <c r="I4" s="74"/>
      <c r="J4" s="74"/>
      <c r="K4" s="75"/>
      <c r="L4" s="9" t="s">
        <v>5</v>
      </c>
      <c r="M4" s="10"/>
      <c r="N4" s="11"/>
      <c r="O4" s="12"/>
      <c r="P4" s="7" t="s">
        <v>6</v>
      </c>
      <c r="Q4" s="73"/>
      <c r="R4" s="74"/>
      <c r="S4" s="74"/>
      <c r="T4" s="94"/>
      <c r="U4" s="95"/>
      <c r="V4" s="96" t="s">
        <v>7</v>
      </c>
      <c r="W4" s="96"/>
      <c r="X4" s="96"/>
      <c r="Y4" s="12" t="s">
        <v>8</v>
      </c>
      <c r="Z4" s="13"/>
      <c r="AA4" s="8"/>
      <c r="AB4" s="14"/>
      <c r="AC4" s="97"/>
      <c r="AD4" s="11" t="s">
        <v>9</v>
      </c>
      <c r="AE4" s="74"/>
      <c r="AF4" s="75"/>
      <c r="AG4" s="8" t="s">
        <v>10</v>
      </c>
      <c r="AH4" s="11"/>
      <c r="AI4" s="11"/>
      <c r="AJ4" s="11"/>
      <c r="AK4" s="12"/>
      <c r="AL4" s="98"/>
      <c r="AM4" s="72" t="s">
        <v>11</v>
      </c>
      <c r="AN4" s="73"/>
      <c r="AO4" s="75"/>
      <c r="AP4" s="99"/>
      <c r="AQ4" s="73" t="s">
        <v>12</v>
      </c>
      <c r="AR4" s="74"/>
      <c r="AS4" s="74"/>
      <c r="AT4" s="94"/>
      <c r="AU4" s="100" t="s">
        <v>13</v>
      </c>
      <c r="AV4" s="7"/>
      <c r="AW4" s="7"/>
      <c r="AX4" s="7" t="s">
        <v>13</v>
      </c>
      <c r="AY4" s="7"/>
      <c r="AZ4" s="7"/>
      <c r="BA4" s="7"/>
      <c r="BB4" s="7" t="s">
        <v>14</v>
      </c>
      <c r="BC4" s="7"/>
      <c r="BD4" s="7"/>
      <c r="BE4" s="7"/>
      <c r="BF4" s="8"/>
      <c r="BG4" s="74"/>
      <c r="BH4" s="74"/>
      <c r="BI4" s="75"/>
      <c r="BJ4" s="97"/>
      <c r="BK4" s="74"/>
      <c r="BL4" s="74" t="s">
        <v>14</v>
      </c>
      <c r="BM4" s="74"/>
      <c r="BN4" s="75"/>
      <c r="BO4" s="13"/>
      <c r="BP4" s="16"/>
    </row>
    <row r="5" spans="1:68" ht="140.25" x14ac:dyDescent="0.25">
      <c r="A5" s="17" t="s">
        <v>15</v>
      </c>
      <c r="B5" s="6" t="s">
        <v>16</v>
      </c>
      <c r="C5" s="18" t="s">
        <v>114</v>
      </c>
      <c r="D5" s="18" t="s">
        <v>115</v>
      </c>
      <c r="E5" s="18" t="s">
        <v>116</v>
      </c>
      <c r="F5" s="19" t="s">
        <v>117</v>
      </c>
      <c r="G5" s="18" t="s">
        <v>17</v>
      </c>
      <c r="H5" s="18" t="s">
        <v>118</v>
      </c>
      <c r="I5" s="18" t="s">
        <v>119</v>
      </c>
      <c r="J5" s="18" t="s">
        <v>120</v>
      </c>
      <c r="K5" s="20" t="s">
        <v>121</v>
      </c>
      <c r="L5" s="20" t="s">
        <v>122</v>
      </c>
      <c r="M5" s="20" t="s">
        <v>123</v>
      </c>
      <c r="N5" s="20" t="s">
        <v>124</v>
      </c>
      <c r="O5" s="21" t="s">
        <v>125</v>
      </c>
      <c r="P5" s="20" t="s">
        <v>126</v>
      </c>
      <c r="Q5" s="20" t="s">
        <v>115</v>
      </c>
      <c r="R5" s="20" t="s">
        <v>116</v>
      </c>
      <c r="S5" s="22" t="s">
        <v>117</v>
      </c>
      <c r="T5" s="23" t="s">
        <v>127</v>
      </c>
      <c r="U5" s="101" t="s">
        <v>128</v>
      </c>
      <c r="V5" s="23" t="s">
        <v>129</v>
      </c>
      <c r="W5" s="23" t="s">
        <v>130</v>
      </c>
      <c r="X5" s="23" t="s">
        <v>131</v>
      </c>
      <c r="Y5" s="23" t="s">
        <v>132</v>
      </c>
      <c r="Z5" s="23" t="s">
        <v>133</v>
      </c>
      <c r="AA5" s="23" t="s">
        <v>134</v>
      </c>
      <c r="AB5" s="20" t="s">
        <v>135</v>
      </c>
      <c r="AC5" s="23" t="s">
        <v>126</v>
      </c>
      <c r="AD5" s="20" t="s">
        <v>115</v>
      </c>
      <c r="AE5" s="23" t="s">
        <v>116</v>
      </c>
      <c r="AF5" s="24" t="s">
        <v>117</v>
      </c>
      <c r="AG5" s="24" t="s">
        <v>127</v>
      </c>
      <c r="AH5" s="24" t="s">
        <v>128</v>
      </c>
      <c r="AI5" s="24" t="s">
        <v>129</v>
      </c>
      <c r="AJ5" s="24" t="s">
        <v>136</v>
      </c>
      <c r="AK5" s="18" t="s">
        <v>137</v>
      </c>
      <c r="AL5" s="18" t="s">
        <v>122</v>
      </c>
      <c r="AM5" s="24" t="s">
        <v>123</v>
      </c>
      <c r="AN5" s="24" t="s">
        <v>124</v>
      </c>
      <c r="AO5" s="24" t="s">
        <v>125</v>
      </c>
      <c r="AP5" s="24" t="s">
        <v>138</v>
      </c>
      <c r="AQ5" s="18" t="s">
        <v>139</v>
      </c>
      <c r="AR5" s="24" t="s">
        <v>140</v>
      </c>
      <c r="AS5" s="24" t="s">
        <v>141</v>
      </c>
      <c r="AT5" s="18" t="s">
        <v>18</v>
      </c>
      <c r="AU5" s="102" t="s">
        <v>128</v>
      </c>
      <c r="AV5" s="102" t="s">
        <v>19</v>
      </c>
      <c r="AW5" s="102" t="s">
        <v>20</v>
      </c>
      <c r="AX5" s="102" t="s">
        <v>21</v>
      </c>
      <c r="AY5" s="102" t="s">
        <v>22</v>
      </c>
      <c r="AZ5" s="102" t="s">
        <v>23</v>
      </c>
      <c r="BA5" s="102" t="s">
        <v>24</v>
      </c>
      <c r="BB5" s="102" t="s">
        <v>25</v>
      </c>
      <c r="BC5" s="102" t="s">
        <v>26</v>
      </c>
      <c r="BD5" s="24"/>
      <c r="BE5" s="24"/>
      <c r="BF5" s="103"/>
      <c r="BG5" s="102" t="s">
        <v>129</v>
      </c>
      <c r="BH5" s="102" t="s">
        <v>136</v>
      </c>
      <c r="BI5" s="102" t="s">
        <v>131</v>
      </c>
      <c r="BJ5" s="102" t="s">
        <v>132</v>
      </c>
      <c r="BK5" s="102" t="s">
        <v>133</v>
      </c>
      <c r="BL5" s="102" t="s">
        <v>134</v>
      </c>
      <c r="BM5" s="102" t="s">
        <v>135</v>
      </c>
      <c r="BN5" s="102" t="s">
        <v>142</v>
      </c>
      <c r="BO5" s="25" t="s">
        <v>27</v>
      </c>
      <c r="BP5" s="6" t="s">
        <v>28</v>
      </c>
    </row>
    <row r="6" spans="1:68" x14ac:dyDescent="0.25">
      <c r="A6" s="26"/>
      <c r="B6" s="6"/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8">
        <v>15</v>
      </c>
      <c r="R6" s="28">
        <v>16</v>
      </c>
      <c r="S6" s="28">
        <v>17</v>
      </c>
      <c r="T6" s="29">
        <v>18</v>
      </c>
      <c r="U6" s="30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28">
        <v>26</v>
      </c>
      <c r="AC6" s="31">
        <v>27</v>
      </c>
      <c r="AD6" s="28">
        <v>28</v>
      </c>
      <c r="AE6" s="31">
        <v>29</v>
      </c>
      <c r="AF6" s="31">
        <v>30</v>
      </c>
      <c r="AG6" s="31">
        <v>31</v>
      </c>
      <c r="AH6" s="31">
        <v>32</v>
      </c>
      <c r="AI6" s="31">
        <v>33</v>
      </c>
      <c r="AJ6" s="31">
        <v>34</v>
      </c>
      <c r="AK6" s="31">
        <v>35</v>
      </c>
      <c r="AL6" s="32">
        <v>36</v>
      </c>
      <c r="AM6" s="32">
        <v>37</v>
      </c>
      <c r="AN6" s="33">
        <v>38</v>
      </c>
      <c r="AO6" s="33">
        <v>39</v>
      </c>
      <c r="AP6" s="33">
        <v>40</v>
      </c>
      <c r="AQ6" s="33">
        <v>41</v>
      </c>
      <c r="AR6" s="32">
        <v>42</v>
      </c>
      <c r="AS6" s="33">
        <v>43</v>
      </c>
      <c r="AT6" s="28">
        <v>44</v>
      </c>
      <c r="AU6" s="34">
        <v>45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4">
        <v>46</v>
      </c>
      <c r="BH6" s="34">
        <v>47</v>
      </c>
      <c r="BI6" s="34">
        <v>48</v>
      </c>
      <c r="BJ6" s="34">
        <v>49</v>
      </c>
      <c r="BK6" s="34">
        <v>50</v>
      </c>
      <c r="BL6" s="34">
        <v>51</v>
      </c>
      <c r="BM6" s="34">
        <v>52</v>
      </c>
      <c r="BN6" s="34">
        <v>53</v>
      </c>
      <c r="BO6" s="25"/>
      <c r="BP6" s="6"/>
    </row>
    <row r="7" spans="1:68" ht="18.75" x14ac:dyDescent="0.25">
      <c r="A7" s="5"/>
      <c r="B7" s="51"/>
      <c r="C7" s="52">
        <v>36</v>
      </c>
      <c r="D7" s="52">
        <v>36</v>
      </c>
      <c r="E7" s="52">
        <v>36</v>
      </c>
      <c r="F7" s="52">
        <v>36</v>
      </c>
      <c r="G7" s="52">
        <v>36</v>
      </c>
      <c r="H7" s="52">
        <v>36</v>
      </c>
      <c r="I7" s="52">
        <v>36</v>
      </c>
      <c r="J7" s="52">
        <v>36</v>
      </c>
      <c r="K7" s="52">
        <v>36</v>
      </c>
      <c r="L7" s="53">
        <v>30</v>
      </c>
      <c r="M7" s="53">
        <v>36</v>
      </c>
      <c r="N7" s="52">
        <v>36</v>
      </c>
      <c r="O7" s="52">
        <v>36</v>
      </c>
      <c r="P7" s="52">
        <v>36</v>
      </c>
      <c r="Q7" s="52">
        <v>36</v>
      </c>
      <c r="R7" s="52">
        <v>36</v>
      </c>
      <c r="S7" s="52">
        <v>36</v>
      </c>
      <c r="T7" s="52">
        <v>6</v>
      </c>
      <c r="U7" s="54"/>
      <c r="V7" s="104">
        <v>24</v>
      </c>
      <c r="W7" s="52">
        <v>36</v>
      </c>
      <c r="X7" s="52">
        <v>36</v>
      </c>
      <c r="Y7" s="52">
        <v>36</v>
      </c>
      <c r="Z7" s="52">
        <v>36</v>
      </c>
      <c r="AA7" s="52">
        <v>36</v>
      </c>
      <c r="AB7" s="53">
        <v>30</v>
      </c>
      <c r="AC7" s="52">
        <v>36</v>
      </c>
      <c r="AD7" s="53">
        <v>30</v>
      </c>
      <c r="AE7" s="52">
        <v>36</v>
      </c>
      <c r="AF7" s="52">
        <v>36</v>
      </c>
      <c r="AG7" s="52">
        <v>36</v>
      </c>
      <c r="AH7" s="52">
        <v>36</v>
      </c>
      <c r="AI7" s="52">
        <v>36</v>
      </c>
      <c r="AJ7" s="52">
        <v>36</v>
      </c>
      <c r="AK7" s="104">
        <v>24</v>
      </c>
      <c r="AL7" s="104">
        <v>30</v>
      </c>
      <c r="AM7" s="104">
        <v>30</v>
      </c>
      <c r="AN7" s="52">
        <v>36</v>
      </c>
      <c r="AO7" s="52">
        <v>36</v>
      </c>
      <c r="AP7" s="52">
        <v>36</v>
      </c>
      <c r="AQ7" s="105">
        <v>30</v>
      </c>
      <c r="AR7" s="105">
        <v>36</v>
      </c>
      <c r="AS7" s="52">
        <v>18</v>
      </c>
      <c r="AT7" s="53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25">
        <f>SUM(W7:BN7)</f>
        <v>768</v>
      </c>
      <c r="BP7" s="6"/>
    </row>
    <row r="8" spans="1:68" x14ac:dyDescent="0.25">
      <c r="A8" t="s">
        <v>143</v>
      </c>
      <c r="B8" t="s">
        <v>144</v>
      </c>
      <c r="C8" t="s">
        <v>145</v>
      </c>
      <c r="D8" t="s">
        <v>146</v>
      </c>
      <c r="E8" t="s">
        <v>147</v>
      </c>
      <c r="F8" t="s">
        <v>148</v>
      </c>
      <c r="G8" t="s">
        <v>149</v>
      </c>
      <c r="H8" t="s">
        <v>150</v>
      </c>
      <c r="I8" t="s">
        <v>151</v>
      </c>
      <c r="J8" t="s">
        <v>152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159</v>
      </c>
      <c r="R8" t="s">
        <v>160</v>
      </c>
      <c r="S8" t="s">
        <v>161</v>
      </c>
      <c r="T8" t="s">
        <v>162</v>
      </c>
      <c r="U8" t="s">
        <v>163</v>
      </c>
      <c r="V8" t="s">
        <v>164</v>
      </c>
      <c r="W8" t="s">
        <v>165</v>
      </c>
      <c r="X8" t="s">
        <v>166</v>
      </c>
      <c r="Y8" t="s">
        <v>167</v>
      </c>
      <c r="Z8" t="s">
        <v>168</v>
      </c>
      <c r="AA8" t="s">
        <v>169</v>
      </c>
      <c r="AB8" t="s">
        <v>170</v>
      </c>
      <c r="AC8" t="s">
        <v>171</v>
      </c>
      <c r="AD8" t="s">
        <v>172</v>
      </c>
      <c r="AE8" t="s">
        <v>173</v>
      </c>
      <c r="AF8" t="s">
        <v>174</v>
      </c>
      <c r="AG8" t="s">
        <v>175</v>
      </c>
      <c r="AH8" t="s">
        <v>176</v>
      </c>
      <c r="AI8" t="s">
        <v>177</v>
      </c>
      <c r="AJ8" t="s">
        <v>178</v>
      </c>
      <c r="AK8" t="s">
        <v>179</v>
      </c>
      <c r="AL8" t="s">
        <v>180</v>
      </c>
      <c r="AM8" t="s">
        <v>181</v>
      </c>
      <c r="AN8" t="s">
        <v>182</v>
      </c>
      <c r="AO8" t="s">
        <v>183</v>
      </c>
      <c r="AP8" t="s">
        <v>184</v>
      </c>
      <c r="AQ8" t="s">
        <v>185</v>
      </c>
      <c r="AR8" t="s">
        <v>186</v>
      </c>
      <c r="AS8" t="s">
        <v>187</v>
      </c>
      <c r="AT8" t="s">
        <v>188</v>
      </c>
    </row>
    <row r="9" spans="1:68" x14ac:dyDescent="0.25">
      <c r="A9" t="s">
        <v>29</v>
      </c>
      <c r="B9" s="31" t="s">
        <v>84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  <c r="AQ9">
        <v>2</v>
      </c>
      <c r="AR9">
        <v>2</v>
      </c>
      <c r="AS9">
        <v>2</v>
      </c>
      <c r="AT9" s="55"/>
      <c r="AV9">
        <f>SUM(V9:AU9)</f>
        <v>48</v>
      </c>
    </row>
    <row r="10" spans="1:68" x14ac:dyDescent="0.25">
      <c r="B10" s="31" t="s">
        <v>85</v>
      </c>
    </row>
    <row r="11" spans="1:68" x14ac:dyDescent="0.25">
      <c r="A11" t="s">
        <v>30</v>
      </c>
      <c r="B11" s="31" t="s">
        <v>84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>
        <v>4</v>
      </c>
      <c r="Q11">
        <v>4</v>
      </c>
      <c r="R11">
        <v>5</v>
      </c>
      <c r="S11">
        <v>4</v>
      </c>
      <c r="V11">
        <v>2</v>
      </c>
      <c r="W11">
        <v>4</v>
      </c>
      <c r="X11">
        <v>2</v>
      </c>
      <c r="Y11">
        <v>2</v>
      </c>
      <c r="Z11">
        <v>2</v>
      </c>
      <c r="AA11">
        <v>2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4</v>
      </c>
      <c r="AO11">
        <v>4</v>
      </c>
      <c r="AP11">
        <v>4</v>
      </c>
      <c r="AQ11">
        <v>4</v>
      </c>
      <c r="AR11">
        <v>4</v>
      </c>
      <c r="AS11">
        <v>4</v>
      </c>
      <c r="AV11">
        <f>SUM(V11:AU11)</f>
        <v>62</v>
      </c>
    </row>
    <row r="12" spans="1:68" x14ac:dyDescent="0.25">
      <c r="B12" s="31" t="s">
        <v>85</v>
      </c>
    </row>
    <row r="13" spans="1:68" x14ac:dyDescent="0.25">
      <c r="A13" t="s">
        <v>31</v>
      </c>
      <c r="B13" s="31" t="s">
        <v>84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3</v>
      </c>
      <c r="L13">
        <v>3</v>
      </c>
      <c r="M13">
        <v>4</v>
      </c>
      <c r="N13">
        <v>4</v>
      </c>
      <c r="O13">
        <v>4</v>
      </c>
      <c r="P13">
        <v>4</v>
      </c>
      <c r="Q13">
        <v>4</v>
      </c>
      <c r="R13">
        <v>5</v>
      </c>
      <c r="S13">
        <v>4</v>
      </c>
      <c r="V13">
        <v>4</v>
      </c>
      <c r="W13">
        <v>4</v>
      </c>
      <c r="X13">
        <v>4</v>
      </c>
      <c r="Y13">
        <v>4</v>
      </c>
      <c r="Z13">
        <v>4</v>
      </c>
      <c r="AA13">
        <v>4</v>
      </c>
      <c r="AB13">
        <v>2</v>
      </c>
      <c r="AC13">
        <v>4</v>
      </c>
      <c r="AD13">
        <v>2</v>
      </c>
      <c r="AE13">
        <v>4</v>
      </c>
      <c r="AF13">
        <v>4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V13">
        <f>SUM(V13:AU13)</f>
        <v>66</v>
      </c>
    </row>
    <row r="14" spans="1:68" x14ac:dyDescent="0.25">
      <c r="B14" s="31" t="s">
        <v>85</v>
      </c>
    </row>
    <row r="15" spans="1:68" x14ac:dyDescent="0.25">
      <c r="A15" t="s">
        <v>32</v>
      </c>
      <c r="B15" s="31" t="s">
        <v>84</v>
      </c>
      <c r="C15">
        <v>4</v>
      </c>
      <c r="D15">
        <v>4</v>
      </c>
      <c r="E15">
        <v>4</v>
      </c>
      <c r="F15">
        <v>4</v>
      </c>
      <c r="G15">
        <v>4</v>
      </c>
      <c r="H15">
        <v>4</v>
      </c>
      <c r="I15">
        <v>4</v>
      </c>
      <c r="J15">
        <v>4</v>
      </c>
      <c r="K15">
        <v>11</v>
      </c>
      <c r="L15">
        <v>3</v>
      </c>
      <c r="M15">
        <v>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W15">
        <v>6</v>
      </c>
      <c r="X15">
        <v>6</v>
      </c>
      <c r="Y15">
        <v>6</v>
      </c>
      <c r="Z15">
        <v>6</v>
      </c>
      <c r="AA15">
        <v>6</v>
      </c>
      <c r="AB15">
        <v>6</v>
      </c>
      <c r="AC15">
        <v>6</v>
      </c>
      <c r="AD15">
        <v>6</v>
      </c>
      <c r="AE15">
        <v>6</v>
      </c>
      <c r="AF15">
        <v>6</v>
      </c>
      <c r="AG15">
        <v>6</v>
      </c>
      <c r="AH15">
        <v>6</v>
      </c>
      <c r="AI15">
        <v>6</v>
      </c>
      <c r="AJ15">
        <v>6</v>
      </c>
      <c r="AL15">
        <v>6</v>
      </c>
      <c r="AM15">
        <v>6</v>
      </c>
      <c r="AN15">
        <v>6</v>
      </c>
      <c r="AO15">
        <v>6</v>
      </c>
      <c r="AP15">
        <v>6</v>
      </c>
      <c r="AQ15">
        <v>6</v>
      </c>
      <c r="AR15">
        <v>8</v>
      </c>
      <c r="AS15">
        <v>4</v>
      </c>
      <c r="AT15" s="55"/>
      <c r="AV15">
        <f>SUM(V15:AU15)</f>
        <v>132</v>
      </c>
    </row>
    <row r="16" spans="1:68" x14ac:dyDescent="0.25">
      <c r="B16" s="31" t="s">
        <v>85</v>
      </c>
    </row>
    <row r="17" spans="1:48" x14ac:dyDescent="0.25">
      <c r="A17" t="s">
        <v>33</v>
      </c>
      <c r="B17" s="31" t="s">
        <v>84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3</v>
      </c>
      <c r="K17">
        <v>2</v>
      </c>
      <c r="L17">
        <v>4</v>
      </c>
      <c r="M17">
        <v>2</v>
      </c>
      <c r="N17">
        <v>4</v>
      </c>
      <c r="O17">
        <v>4</v>
      </c>
      <c r="P17">
        <v>4</v>
      </c>
      <c r="Q17">
        <v>4</v>
      </c>
      <c r="R17">
        <v>4</v>
      </c>
      <c r="S17">
        <v>4</v>
      </c>
      <c r="T17">
        <v>2</v>
      </c>
      <c r="W17">
        <v>4</v>
      </c>
      <c r="X17">
        <v>4</v>
      </c>
      <c r="Y17">
        <v>4</v>
      </c>
      <c r="Z17">
        <v>4</v>
      </c>
      <c r="AA17">
        <v>4</v>
      </c>
      <c r="AB17">
        <v>2</v>
      </c>
      <c r="AC17">
        <v>4</v>
      </c>
      <c r="AD17">
        <v>2</v>
      </c>
      <c r="AE17">
        <v>4</v>
      </c>
      <c r="AF17">
        <v>4</v>
      </c>
      <c r="AG17">
        <v>4</v>
      </c>
      <c r="AH17">
        <v>4</v>
      </c>
      <c r="AI17">
        <v>4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4</v>
      </c>
      <c r="AV17">
        <f>SUM(V17:AU17)</f>
        <v>66</v>
      </c>
    </row>
    <row r="18" spans="1:48" x14ac:dyDescent="0.25">
      <c r="B18" s="31" t="s">
        <v>85</v>
      </c>
    </row>
    <row r="19" spans="1:48" x14ac:dyDescent="0.25">
      <c r="A19" t="s">
        <v>34</v>
      </c>
      <c r="B19" s="31" t="s">
        <v>84</v>
      </c>
      <c r="C19">
        <v>4</v>
      </c>
      <c r="D19">
        <v>4</v>
      </c>
      <c r="E19">
        <v>4</v>
      </c>
      <c r="F19">
        <v>4</v>
      </c>
      <c r="G19">
        <v>4</v>
      </c>
      <c r="H19">
        <v>4</v>
      </c>
      <c r="I19">
        <v>4</v>
      </c>
      <c r="J19">
        <v>3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V19">
        <v>4</v>
      </c>
      <c r="W19">
        <v>4</v>
      </c>
      <c r="X19">
        <v>4</v>
      </c>
      <c r="Y19">
        <v>4</v>
      </c>
      <c r="Z19">
        <v>4</v>
      </c>
      <c r="AA19">
        <v>4</v>
      </c>
      <c r="AB19">
        <v>2</v>
      </c>
      <c r="AC19">
        <v>2</v>
      </c>
      <c r="AD19">
        <v>2</v>
      </c>
      <c r="AE19">
        <v>2</v>
      </c>
      <c r="AF19">
        <v>4</v>
      </c>
      <c r="AG19">
        <v>4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4</v>
      </c>
      <c r="AQ19">
        <v>2</v>
      </c>
      <c r="AR19">
        <v>2</v>
      </c>
      <c r="AS19">
        <v>2</v>
      </c>
      <c r="AV19">
        <f>SUM(V19:AU19)</f>
        <v>66</v>
      </c>
    </row>
    <row r="20" spans="1:48" x14ac:dyDescent="0.25">
      <c r="B20" s="31" t="s">
        <v>85</v>
      </c>
    </row>
    <row r="21" spans="1:48" x14ac:dyDescent="0.25">
      <c r="A21" t="s">
        <v>35</v>
      </c>
      <c r="B21" s="31" t="s">
        <v>84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2</v>
      </c>
      <c r="AC21">
        <v>2</v>
      </c>
      <c r="AD21">
        <v>2</v>
      </c>
      <c r="AE21">
        <v>4</v>
      </c>
      <c r="AF21">
        <v>2</v>
      </c>
      <c r="AG21">
        <v>2</v>
      </c>
      <c r="AH21">
        <v>4</v>
      </c>
      <c r="AI21">
        <v>4</v>
      </c>
      <c r="AJ21">
        <v>6</v>
      </c>
      <c r="AK21">
        <v>2</v>
      </c>
      <c r="AL21">
        <v>2</v>
      </c>
      <c r="AM21">
        <v>2</v>
      </c>
      <c r="AN21">
        <v>2</v>
      </c>
      <c r="AO21">
        <v>4</v>
      </c>
      <c r="AP21">
        <v>2</v>
      </c>
      <c r="AQ21">
        <v>2</v>
      </c>
      <c r="AR21">
        <v>2</v>
      </c>
      <c r="AV21">
        <f>SUM(V21:AU21)</f>
        <v>70</v>
      </c>
    </row>
    <row r="22" spans="1:48" x14ac:dyDescent="0.25">
      <c r="B22" s="31" t="s">
        <v>85</v>
      </c>
    </row>
    <row r="23" spans="1:48" x14ac:dyDescent="0.25">
      <c r="A23" t="s">
        <v>36</v>
      </c>
      <c r="B23" s="31" t="s">
        <v>84</v>
      </c>
      <c r="C23">
        <v>8</v>
      </c>
      <c r="D23">
        <v>8</v>
      </c>
      <c r="E23">
        <v>8</v>
      </c>
      <c r="F23">
        <v>8</v>
      </c>
      <c r="G23">
        <v>8</v>
      </c>
      <c r="H23">
        <v>8</v>
      </c>
      <c r="I23">
        <v>8</v>
      </c>
      <c r="J23">
        <v>6</v>
      </c>
      <c r="K23">
        <v>4</v>
      </c>
      <c r="L23">
        <v>4</v>
      </c>
      <c r="M23">
        <v>4</v>
      </c>
      <c r="N23">
        <v>4</v>
      </c>
      <c r="O23">
        <v>4</v>
      </c>
      <c r="P23">
        <v>4</v>
      </c>
      <c r="Q23">
        <v>4</v>
      </c>
      <c r="R23">
        <v>4</v>
      </c>
      <c r="S23">
        <v>4</v>
      </c>
      <c r="T23">
        <v>2</v>
      </c>
    </row>
    <row r="24" spans="1:48" x14ac:dyDescent="0.25">
      <c r="B24" s="31" t="s">
        <v>85</v>
      </c>
    </row>
    <row r="25" spans="1:48" x14ac:dyDescent="0.25">
      <c r="A25" t="s">
        <v>37</v>
      </c>
      <c r="B25" s="31" t="s">
        <v>84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2</v>
      </c>
      <c r="L25">
        <v>2</v>
      </c>
      <c r="M25">
        <v>3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V25">
        <v>4</v>
      </c>
      <c r="W25">
        <v>4</v>
      </c>
      <c r="X25">
        <v>4</v>
      </c>
      <c r="Y25">
        <v>4</v>
      </c>
      <c r="Z25">
        <v>4</v>
      </c>
      <c r="AA25">
        <v>4</v>
      </c>
      <c r="AB25">
        <v>2</v>
      </c>
      <c r="AC25">
        <v>4</v>
      </c>
      <c r="AD25">
        <v>2</v>
      </c>
      <c r="AE25">
        <v>2</v>
      </c>
      <c r="AF25">
        <v>2</v>
      </c>
      <c r="AG25">
        <v>4</v>
      </c>
      <c r="AH25">
        <v>4</v>
      </c>
      <c r="AI25">
        <v>4</v>
      </c>
      <c r="AJ25">
        <v>4</v>
      </c>
      <c r="AK25">
        <v>2</v>
      </c>
      <c r="AL25">
        <v>2</v>
      </c>
      <c r="AM25">
        <v>2</v>
      </c>
      <c r="AN25">
        <v>2</v>
      </c>
      <c r="AO25">
        <v>4</v>
      </c>
      <c r="AP25">
        <v>2</v>
      </c>
      <c r="AQ25">
        <v>2</v>
      </c>
      <c r="AR25">
        <v>2</v>
      </c>
      <c r="AS25" s="55"/>
      <c r="AV25">
        <f>SUM(V25:AU25)</f>
        <v>70</v>
      </c>
    </row>
    <row r="26" spans="1:48" x14ac:dyDescent="0.25">
      <c r="B26" s="31" t="s">
        <v>85</v>
      </c>
    </row>
    <row r="27" spans="1:48" x14ac:dyDescent="0.25">
      <c r="A27" t="s">
        <v>38</v>
      </c>
      <c r="B27" s="31" t="s">
        <v>84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4</v>
      </c>
      <c r="AO27">
        <v>2</v>
      </c>
      <c r="AP27">
        <v>2</v>
      </c>
      <c r="AQ27">
        <v>2</v>
      </c>
      <c r="AR27">
        <v>2</v>
      </c>
      <c r="AV27">
        <f>SUM(V27:AU27)</f>
        <v>44</v>
      </c>
    </row>
    <row r="28" spans="1:48" x14ac:dyDescent="0.25">
      <c r="B28" s="31" t="s">
        <v>85</v>
      </c>
    </row>
    <row r="29" spans="1:48" x14ac:dyDescent="0.25">
      <c r="A29" t="s">
        <v>39</v>
      </c>
      <c r="B29" s="31" t="s">
        <v>84</v>
      </c>
      <c r="C29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4</v>
      </c>
      <c r="J29">
        <v>4</v>
      </c>
      <c r="K29">
        <v>2</v>
      </c>
      <c r="L29">
        <v>2</v>
      </c>
      <c r="M29">
        <v>3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V29">
        <v>4</v>
      </c>
      <c r="W29">
        <v>4</v>
      </c>
      <c r="X29">
        <v>4</v>
      </c>
      <c r="Y29">
        <v>4</v>
      </c>
      <c r="Z29">
        <v>4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1</v>
      </c>
      <c r="AV29">
        <f>SUM(V29:AU29)</f>
        <v>57</v>
      </c>
    </row>
    <row r="30" spans="1:48" x14ac:dyDescent="0.25">
      <c r="B30" s="31" t="s">
        <v>85</v>
      </c>
    </row>
    <row r="31" spans="1:48" x14ac:dyDescent="0.25">
      <c r="A31" t="s">
        <v>40</v>
      </c>
      <c r="B31" s="31" t="s">
        <v>84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4</v>
      </c>
      <c r="AO31">
        <v>2</v>
      </c>
      <c r="AP31">
        <v>2</v>
      </c>
      <c r="AQ31">
        <v>2</v>
      </c>
      <c r="AR31">
        <v>2</v>
      </c>
      <c r="AV31">
        <f>SUM(V31:AU31)</f>
        <v>36</v>
      </c>
    </row>
    <row r="32" spans="1:48" x14ac:dyDescent="0.25">
      <c r="B32" s="31" t="s">
        <v>85</v>
      </c>
    </row>
    <row r="33" spans="1:48" x14ac:dyDescent="0.25">
      <c r="A33" t="s">
        <v>41</v>
      </c>
      <c r="B33" s="31" t="s">
        <v>84</v>
      </c>
      <c r="C33">
        <v>2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4</v>
      </c>
    </row>
    <row r="34" spans="1:48" x14ac:dyDescent="0.25">
      <c r="B34" s="31" t="s">
        <v>85</v>
      </c>
    </row>
    <row r="35" spans="1:48" x14ac:dyDescent="0.25">
      <c r="A35" t="s">
        <v>42</v>
      </c>
      <c r="B35" s="31" t="s">
        <v>84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4</v>
      </c>
      <c r="AR35">
        <v>4</v>
      </c>
      <c r="AV35">
        <f>SUM(V35:AU35)</f>
        <v>36</v>
      </c>
    </row>
    <row r="36" spans="1:48" x14ac:dyDescent="0.25">
      <c r="B36" s="31" t="s">
        <v>85</v>
      </c>
    </row>
    <row r="37" spans="1:48" x14ac:dyDescent="0.25">
      <c r="A37" t="s">
        <v>43</v>
      </c>
      <c r="B37" s="31" t="s">
        <v>84</v>
      </c>
      <c r="AA37">
        <v>2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R37">
        <v>4</v>
      </c>
      <c r="AS37">
        <v>3</v>
      </c>
      <c r="AV37">
        <f>SUM(V37:AU37)</f>
        <v>39</v>
      </c>
    </row>
    <row r="38" spans="1:48" x14ac:dyDescent="0.25">
      <c r="B38" s="31" t="s">
        <v>85</v>
      </c>
      <c r="V38">
        <f t="shared" ref="V38:AT38" si="0">SUM(V9:V37)</f>
        <v>24</v>
      </c>
      <c r="W38">
        <f t="shared" si="0"/>
        <v>36</v>
      </c>
      <c r="X38">
        <f t="shared" si="0"/>
        <v>36</v>
      </c>
      <c r="Y38">
        <f t="shared" si="0"/>
        <v>36</v>
      </c>
      <c r="Z38">
        <f t="shared" si="0"/>
        <v>36</v>
      </c>
      <c r="AA38">
        <f t="shared" si="0"/>
        <v>36</v>
      </c>
      <c r="AB38">
        <f t="shared" si="0"/>
        <v>30</v>
      </c>
      <c r="AC38">
        <f t="shared" si="0"/>
        <v>36</v>
      </c>
      <c r="AD38">
        <f t="shared" si="0"/>
        <v>30</v>
      </c>
      <c r="AE38">
        <f t="shared" si="0"/>
        <v>36</v>
      </c>
      <c r="AF38">
        <f t="shared" si="0"/>
        <v>36</v>
      </c>
      <c r="AG38">
        <f t="shared" si="0"/>
        <v>36</v>
      </c>
      <c r="AH38">
        <f t="shared" si="0"/>
        <v>36</v>
      </c>
      <c r="AI38">
        <f t="shared" si="0"/>
        <v>36</v>
      </c>
      <c r="AJ38">
        <f t="shared" si="0"/>
        <v>36</v>
      </c>
      <c r="AK38">
        <f t="shared" si="0"/>
        <v>24</v>
      </c>
      <c r="AL38">
        <f t="shared" si="0"/>
        <v>30</v>
      </c>
      <c r="AM38">
        <f t="shared" si="0"/>
        <v>30</v>
      </c>
      <c r="AN38">
        <f t="shared" si="0"/>
        <v>36</v>
      </c>
      <c r="AO38">
        <f t="shared" si="0"/>
        <v>36</v>
      </c>
      <c r="AP38">
        <f t="shared" si="0"/>
        <v>36</v>
      </c>
      <c r="AQ38">
        <f t="shared" si="0"/>
        <v>30</v>
      </c>
      <c r="AR38">
        <f t="shared" si="0"/>
        <v>36</v>
      </c>
      <c r="AS38">
        <f t="shared" si="0"/>
        <v>18</v>
      </c>
      <c r="AT38">
        <f t="shared" si="0"/>
        <v>0</v>
      </c>
      <c r="AV38">
        <f>SUM(V38:AU38)</f>
        <v>792</v>
      </c>
    </row>
    <row r="39" spans="1:48" x14ac:dyDescent="0.25">
      <c r="A39" s="68" t="s">
        <v>44</v>
      </c>
      <c r="B39" s="31" t="s">
        <v>84</v>
      </c>
    </row>
    <row r="40" spans="1:48" x14ac:dyDescent="0.25">
      <c r="A40" s="69"/>
      <c r="B40" s="31" t="s">
        <v>85</v>
      </c>
    </row>
    <row r="41" spans="1:48" x14ac:dyDescent="0.25">
      <c r="A41" s="68" t="s">
        <v>33</v>
      </c>
      <c r="B41" s="31" t="s">
        <v>84</v>
      </c>
    </row>
    <row r="42" spans="1:48" x14ac:dyDescent="0.25">
      <c r="A42" s="69"/>
      <c r="B42" s="31" t="s">
        <v>86</v>
      </c>
    </row>
    <row r="43" spans="1:48" x14ac:dyDescent="0.25">
      <c r="A43" s="68" t="s">
        <v>45</v>
      </c>
      <c r="B43" s="31" t="s">
        <v>84</v>
      </c>
    </row>
    <row r="44" spans="1:48" x14ac:dyDescent="0.25">
      <c r="A44" s="69"/>
      <c r="B44" s="31" t="s">
        <v>85</v>
      </c>
    </row>
    <row r="45" spans="1:48" x14ac:dyDescent="0.25">
      <c r="A45" s="68" t="s">
        <v>34</v>
      </c>
      <c r="B45" s="31" t="s">
        <v>84</v>
      </c>
    </row>
    <row r="46" spans="1:48" x14ac:dyDescent="0.25">
      <c r="A46" s="69"/>
      <c r="B46" s="31" t="s">
        <v>85</v>
      </c>
    </row>
    <row r="47" spans="1:48" x14ac:dyDescent="0.25">
      <c r="A47" s="68" t="s">
        <v>46</v>
      </c>
      <c r="B47" s="31" t="s">
        <v>84</v>
      </c>
    </row>
    <row r="48" spans="1:48" x14ac:dyDescent="0.25">
      <c r="A48" s="69"/>
      <c r="B48" s="31" t="s">
        <v>85</v>
      </c>
    </row>
    <row r="49" spans="1:2" x14ac:dyDescent="0.25">
      <c r="A49" s="35" t="s">
        <v>47</v>
      </c>
      <c r="B49" s="31" t="s">
        <v>84</v>
      </c>
    </row>
    <row r="50" spans="1:2" x14ac:dyDescent="0.25">
      <c r="A50" s="36"/>
      <c r="B50" s="31" t="s">
        <v>85</v>
      </c>
    </row>
    <row r="51" spans="1:2" x14ac:dyDescent="0.25">
      <c r="A51" s="35" t="s">
        <v>48</v>
      </c>
      <c r="B51" s="31" t="s">
        <v>84</v>
      </c>
    </row>
    <row r="52" spans="1:2" x14ac:dyDescent="0.25">
      <c r="A52" s="36"/>
      <c r="B52" s="31" t="s">
        <v>85</v>
      </c>
    </row>
    <row r="53" spans="1:2" x14ac:dyDescent="0.25">
      <c r="A53" s="68" t="s">
        <v>49</v>
      </c>
      <c r="B53" s="31" t="s">
        <v>84</v>
      </c>
    </row>
    <row r="54" spans="1:2" x14ac:dyDescent="0.25">
      <c r="A54" s="69"/>
      <c r="B54" s="31" t="s">
        <v>85</v>
      </c>
    </row>
    <row r="55" spans="1:2" ht="25.5" x14ac:dyDescent="0.25">
      <c r="A55" s="66" t="s">
        <v>50</v>
      </c>
      <c r="B55" s="31" t="s">
        <v>84</v>
      </c>
    </row>
    <row r="56" spans="1:2" x14ac:dyDescent="0.25">
      <c r="A56" s="67"/>
      <c r="B56" s="31" t="s">
        <v>85</v>
      </c>
    </row>
    <row r="57" spans="1:2" x14ac:dyDescent="0.25">
      <c r="A57" s="68" t="s">
        <v>51</v>
      </c>
      <c r="B57" s="31" t="s">
        <v>84</v>
      </c>
    </row>
    <row r="58" spans="1:2" x14ac:dyDescent="0.25">
      <c r="A58" s="69"/>
      <c r="B58" s="31" t="s">
        <v>85</v>
      </c>
    </row>
    <row r="59" spans="1:2" x14ac:dyDescent="0.25">
      <c r="A59" s="68" t="s">
        <v>52</v>
      </c>
      <c r="B59" s="31" t="s">
        <v>84</v>
      </c>
    </row>
    <row r="60" spans="1:2" x14ac:dyDescent="0.25">
      <c r="A60" s="69"/>
      <c r="B60" s="31" t="s">
        <v>85</v>
      </c>
    </row>
    <row r="61" spans="1:2" x14ac:dyDescent="0.25">
      <c r="A61" s="68" t="s">
        <v>53</v>
      </c>
      <c r="B61" s="31" t="s">
        <v>84</v>
      </c>
    </row>
    <row r="62" spans="1:2" x14ac:dyDescent="0.25">
      <c r="A62" s="69"/>
      <c r="B62" s="31" t="s">
        <v>85</v>
      </c>
    </row>
    <row r="63" spans="1:2" x14ac:dyDescent="0.25">
      <c r="A63" s="68" t="s">
        <v>54</v>
      </c>
      <c r="B63" s="31" t="s">
        <v>84</v>
      </c>
    </row>
    <row r="64" spans="1:2" x14ac:dyDescent="0.25">
      <c r="A64" s="69"/>
      <c r="B64" s="31" t="s">
        <v>85</v>
      </c>
    </row>
    <row r="65" spans="1:2" ht="63" x14ac:dyDescent="0.25">
      <c r="A65" s="45" t="s">
        <v>55</v>
      </c>
      <c r="B65" s="31" t="s">
        <v>84</v>
      </c>
    </row>
    <row r="66" spans="1:2" ht="15.75" x14ac:dyDescent="0.25">
      <c r="A66" s="46"/>
      <c r="B66" s="31" t="s">
        <v>85</v>
      </c>
    </row>
    <row r="67" spans="1:2" ht="178.5" x14ac:dyDescent="0.25">
      <c r="A67" s="66" t="s">
        <v>189</v>
      </c>
      <c r="B67" s="31" t="s">
        <v>84</v>
      </c>
    </row>
    <row r="68" spans="1:2" x14ac:dyDescent="0.25">
      <c r="A68" s="67"/>
      <c r="B68" s="31" t="s">
        <v>85</v>
      </c>
    </row>
    <row r="69" spans="1:2" x14ac:dyDescent="0.25">
      <c r="A69" s="68" t="s">
        <v>56</v>
      </c>
      <c r="B69" s="31" t="s">
        <v>84</v>
      </c>
    </row>
    <row r="70" spans="1:2" x14ac:dyDescent="0.25">
      <c r="A70" s="69"/>
      <c r="B70" s="31" t="s">
        <v>85</v>
      </c>
    </row>
    <row r="71" spans="1:2" x14ac:dyDescent="0.25">
      <c r="A71" s="68" t="s">
        <v>57</v>
      </c>
      <c r="B71" s="31" t="s">
        <v>84</v>
      </c>
    </row>
    <row r="72" spans="1:2" x14ac:dyDescent="0.25">
      <c r="A72" s="69"/>
      <c r="B72" s="31" t="s">
        <v>85</v>
      </c>
    </row>
    <row r="73" spans="1:2" x14ac:dyDescent="0.25">
      <c r="A73" s="68" t="s">
        <v>58</v>
      </c>
      <c r="B73" s="31" t="s">
        <v>84</v>
      </c>
    </row>
    <row r="74" spans="1:2" x14ac:dyDescent="0.25">
      <c r="A74" s="69"/>
      <c r="B74" s="31" t="s">
        <v>85</v>
      </c>
    </row>
    <row r="75" spans="1:2" x14ac:dyDescent="0.25">
      <c r="A75" s="68" t="s">
        <v>59</v>
      </c>
      <c r="B75" s="31" t="s">
        <v>84</v>
      </c>
    </row>
    <row r="76" spans="1:2" x14ac:dyDescent="0.25">
      <c r="A76" s="69"/>
      <c r="B76" s="31" t="s">
        <v>85</v>
      </c>
    </row>
    <row r="77" spans="1:2" x14ac:dyDescent="0.25">
      <c r="A77" s="68" t="s">
        <v>60</v>
      </c>
      <c r="B77" s="31" t="s">
        <v>84</v>
      </c>
    </row>
    <row r="78" spans="1:2" x14ac:dyDescent="0.25">
      <c r="A78" s="69"/>
      <c r="B78" s="31" t="s">
        <v>85</v>
      </c>
    </row>
    <row r="79" spans="1:2" ht="25.5" x14ac:dyDescent="0.25">
      <c r="A79" s="66" t="s">
        <v>61</v>
      </c>
      <c r="B79" s="31" t="s">
        <v>84</v>
      </c>
    </row>
    <row r="80" spans="1:2" x14ac:dyDescent="0.25">
      <c r="A80" s="67"/>
      <c r="B80" s="31" t="s">
        <v>85</v>
      </c>
    </row>
    <row r="81" spans="1:2" x14ac:dyDescent="0.25">
      <c r="A81" s="37" t="s">
        <v>62</v>
      </c>
      <c r="B81" s="31" t="s">
        <v>84</v>
      </c>
    </row>
    <row r="82" spans="1:2" x14ac:dyDescent="0.25">
      <c r="A82" s="38"/>
      <c r="B82" s="31" t="s">
        <v>85</v>
      </c>
    </row>
    <row r="83" spans="1:2" ht="76.5" x14ac:dyDescent="0.25">
      <c r="A83" s="66" t="s">
        <v>63</v>
      </c>
      <c r="B83" s="31" t="s">
        <v>84</v>
      </c>
    </row>
    <row r="84" spans="1:2" x14ac:dyDescent="0.25">
      <c r="A84" s="67"/>
      <c r="B84" s="31" t="s">
        <v>85</v>
      </c>
    </row>
    <row r="85" spans="1:2" ht="25.5" x14ac:dyDescent="0.25">
      <c r="A85" s="66" t="s">
        <v>64</v>
      </c>
      <c r="B85" s="31" t="s">
        <v>84</v>
      </c>
    </row>
    <row r="86" spans="1:2" x14ac:dyDescent="0.25">
      <c r="A86" s="67"/>
      <c r="B86" s="31" t="s">
        <v>85</v>
      </c>
    </row>
    <row r="87" spans="1:2" x14ac:dyDescent="0.25">
      <c r="A87" s="68" t="s">
        <v>65</v>
      </c>
      <c r="B87" s="31" t="s">
        <v>84</v>
      </c>
    </row>
    <row r="88" spans="1:2" x14ac:dyDescent="0.25">
      <c r="A88" s="69"/>
      <c r="B88" s="31" t="s">
        <v>85</v>
      </c>
    </row>
    <row r="89" spans="1:2" x14ac:dyDescent="0.25">
      <c r="A89" s="47" t="s">
        <v>66</v>
      </c>
      <c r="B89" s="31" t="s">
        <v>84</v>
      </c>
    </row>
    <row r="90" spans="1:2" x14ac:dyDescent="0.25">
      <c r="A90" s="48"/>
      <c r="B90" s="31" t="s">
        <v>85</v>
      </c>
    </row>
    <row r="91" spans="1:2" x14ac:dyDescent="0.25">
      <c r="A91" s="47" t="s">
        <v>67</v>
      </c>
      <c r="B91" s="31" t="s">
        <v>84</v>
      </c>
    </row>
    <row r="92" spans="1:2" x14ac:dyDescent="0.25">
      <c r="A92" s="48"/>
      <c r="B92" s="31" t="s">
        <v>85</v>
      </c>
    </row>
    <row r="93" spans="1:2" x14ac:dyDescent="0.25">
      <c r="A93" s="68" t="s">
        <v>68</v>
      </c>
      <c r="B93" s="31" t="s">
        <v>84</v>
      </c>
    </row>
    <row r="94" spans="1:2" x14ac:dyDescent="0.25">
      <c r="A94" s="69"/>
      <c r="B94" s="31" t="s">
        <v>85</v>
      </c>
    </row>
    <row r="95" spans="1:2" ht="140.25" x14ac:dyDescent="0.25">
      <c r="A95" s="70" t="s">
        <v>69</v>
      </c>
    </row>
    <row r="96" spans="1:2" x14ac:dyDescent="0.25">
      <c r="A96" s="71"/>
    </row>
    <row r="97" spans="1:1" x14ac:dyDescent="0.25">
      <c r="A97" s="88" t="s">
        <v>70</v>
      </c>
    </row>
    <row r="98" spans="1:1" x14ac:dyDescent="0.25">
      <c r="A98" s="89"/>
    </row>
  </sheetData>
  <mergeCells count="1">
    <mergeCell ref="A97:A98"/>
  </mergeCells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38"/>
  <sheetViews>
    <sheetView tabSelected="1" topLeftCell="A103" zoomScale="166" zoomScaleNormal="166" workbookViewId="0">
      <pane xSplit="1" topLeftCell="K1" activePane="topRight" state="frozen"/>
      <selection pane="topRight" activeCell="AT109" sqref="AT109"/>
    </sheetView>
  </sheetViews>
  <sheetFormatPr defaultRowHeight="15" x14ac:dyDescent="0.25"/>
  <cols>
    <col min="1" max="1" width="30.7109375" customWidth="1"/>
    <col min="2" max="2" width="11.85546875" customWidth="1"/>
    <col min="3" max="3" width="4.28515625" customWidth="1"/>
    <col min="4" max="4" width="3.140625" customWidth="1"/>
    <col min="5" max="5" width="3.5703125" customWidth="1"/>
    <col min="6" max="6" width="4" customWidth="1"/>
    <col min="7" max="7" width="3.42578125" customWidth="1"/>
    <col min="8" max="8" width="3.140625" customWidth="1"/>
    <col min="9" max="9" width="3.42578125" customWidth="1"/>
    <col min="10" max="10" width="3" customWidth="1"/>
    <col min="11" max="11" width="3.85546875" customWidth="1"/>
    <col min="12" max="12" width="3.5703125" customWidth="1"/>
    <col min="13" max="13" width="3.7109375" customWidth="1"/>
    <col min="14" max="14" width="3" customWidth="1"/>
    <col min="15" max="15" width="3.28515625" customWidth="1"/>
    <col min="16" max="16" width="3.42578125" customWidth="1"/>
    <col min="17" max="17" width="4" customWidth="1"/>
    <col min="18" max="18" width="3.42578125" customWidth="1"/>
    <col min="19" max="19" width="2.85546875" customWidth="1"/>
    <col min="20" max="20" width="3.7109375" customWidth="1"/>
    <col min="21" max="21" width="4" customWidth="1"/>
    <col min="22" max="22" width="3.5703125" customWidth="1"/>
    <col min="23" max="23" width="3.7109375" customWidth="1"/>
    <col min="24" max="24" width="3.42578125" customWidth="1"/>
    <col min="25" max="25" width="4" customWidth="1"/>
    <col min="26" max="26" width="3.5703125" customWidth="1"/>
    <col min="27" max="28" width="3.140625" customWidth="1"/>
    <col min="29" max="29" width="3.85546875" customWidth="1"/>
    <col min="30" max="30" width="4" customWidth="1"/>
    <col min="31" max="34" width="3.7109375" customWidth="1"/>
    <col min="35" max="35" width="4.28515625" customWidth="1"/>
    <col min="36" max="36" width="3.28515625" customWidth="1"/>
    <col min="37" max="37" width="4.7109375" customWidth="1"/>
    <col min="38" max="38" width="4.28515625" customWidth="1"/>
    <col min="39" max="39" width="3.7109375" customWidth="1"/>
    <col min="40" max="40" width="4" customWidth="1"/>
    <col min="41" max="41" width="3" customWidth="1"/>
    <col min="42" max="43" width="3.5703125" customWidth="1"/>
    <col min="44" max="44" width="4" customWidth="1"/>
    <col min="45" max="45" width="4.42578125" customWidth="1"/>
    <col min="46" max="46" width="4.7109375" customWidth="1"/>
    <col min="47" max="47" width="3.5703125" customWidth="1"/>
    <col min="48" max="48" width="4.42578125" customWidth="1"/>
    <col min="49" max="49" width="4.28515625" customWidth="1"/>
    <col min="50" max="50" width="3.7109375" customWidth="1"/>
    <col min="51" max="51" width="3.85546875" customWidth="1"/>
    <col min="52" max="53" width="4.28515625" customWidth="1"/>
    <col min="54" max="54" width="3.5703125" customWidth="1"/>
    <col min="55" max="55" width="4" customWidth="1"/>
    <col min="56" max="56" width="5.42578125" customWidth="1"/>
    <col min="57" max="57" width="5" customWidth="1"/>
    <col min="58" max="58" width="3.7109375" customWidth="1"/>
    <col min="59" max="59" width="4.42578125" customWidth="1"/>
    <col min="60" max="60" width="4" customWidth="1"/>
    <col min="61" max="61" width="4.140625" customWidth="1"/>
    <col min="62" max="62" width="5" customWidth="1"/>
    <col min="63" max="63" width="4.7109375" customWidth="1"/>
    <col min="64" max="64" width="4.28515625" customWidth="1"/>
    <col min="65" max="65" width="4.42578125" customWidth="1"/>
    <col min="66" max="67" width="4.85546875" customWidth="1"/>
    <col min="68" max="68" width="4.140625" customWidth="1"/>
  </cols>
  <sheetData>
    <row r="1" spans="1:68" ht="15.75" x14ac:dyDescent="0.25">
      <c r="L1" s="1"/>
      <c r="M1" s="2"/>
      <c r="U1" s="3"/>
      <c r="V1" s="2"/>
      <c r="AB1" s="2"/>
      <c r="AD1" s="2"/>
      <c r="AJ1" s="1"/>
      <c r="AK1" s="1"/>
      <c r="AL1" s="2"/>
      <c r="AM1" s="2"/>
      <c r="AN1" s="2"/>
      <c r="AO1" s="1"/>
      <c r="AP1" s="1"/>
      <c r="AQ1" s="1"/>
      <c r="AR1" s="4" t="s">
        <v>0</v>
      </c>
      <c r="AS1" s="4"/>
      <c r="AT1" s="4"/>
      <c r="AU1" s="4"/>
      <c r="AV1" s="4"/>
      <c r="AW1" s="4"/>
      <c r="AX1" s="4"/>
      <c r="AY1" s="4"/>
      <c r="AZ1" s="4"/>
      <c r="BJ1" s="4"/>
      <c r="BK1" s="4"/>
      <c r="BL1" s="4"/>
      <c r="BM1" s="4"/>
      <c r="BN1" s="4"/>
      <c r="BO1" s="4"/>
      <c r="BP1" s="4"/>
    </row>
    <row r="2" spans="1:68" ht="15.75" x14ac:dyDescent="0.25">
      <c r="L2" s="1"/>
      <c r="M2" s="2"/>
      <c r="U2" s="3"/>
      <c r="V2" s="2"/>
      <c r="AB2" s="2"/>
      <c r="AD2" s="2"/>
      <c r="AJ2" s="1"/>
      <c r="AK2" s="1"/>
      <c r="AL2" s="2"/>
      <c r="AM2" s="2"/>
      <c r="AN2" s="2"/>
      <c r="AO2" s="1"/>
      <c r="AP2" s="1"/>
      <c r="AQ2" s="1"/>
      <c r="AR2" s="4" t="s">
        <v>1</v>
      </c>
      <c r="AS2" s="4"/>
      <c r="AT2" s="4"/>
      <c r="AU2" s="4"/>
      <c r="AV2" s="4"/>
      <c r="AW2" s="4"/>
      <c r="AX2" s="4"/>
      <c r="AY2" s="4"/>
      <c r="AZ2" s="4"/>
      <c r="BJ2" s="4"/>
      <c r="BK2" s="4"/>
      <c r="BL2" s="4"/>
      <c r="BM2" s="4"/>
      <c r="BN2" s="4"/>
      <c r="BO2" s="4"/>
      <c r="BP2" s="4"/>
    </row>
    <row r="3" spans="1:68" ht="15.75" x14ac:dyDescent="0.25">
      <c r="L3" s="1"/>
      <c r="M3" s="2"/>
      <c r="U3" s="3"/>
      <c r="V3" s="2"/>
      <c r="AB3" s="2"/>
      <c r="AD3" s="2"/>
      <c r="AJ3" s="1"/>
      <c r="AK3" s="1"/>
      <c r="AL3" s="2"/>
      <c r="AM3" s="2"/>
      <c r="AN3" s="2"/>
      <c r="AO3" s="1"/>
      <c r="AP3" s="1"/>
      <c r="AQ3" s="1"/>
      <c r="AR3" s="4" t="s">
        <v>2</v>
      </c>
      <c r="AS3" s="4"/>
      <c r="AT3" s="4"/>
      <c r="AU3" s="4"/>
      <c r="AV3" s="4"/>
      <c r="AW3" s="4"/>
      <c r="AX3" s="4"/>
      <c r="AY3" s="4"/>
      <c r="AZ3" s="4"/>
      <c r="BJ3" s="4"/>
      <c r="BK3" s="4"/>
      <c r="BL3" s="4"/>
      <c r="BM3" s="4"/>
      <c r="BN3" s="4"/>
      <c r="BO3" s="4"/>
      <c r="BP3" s="4"/>
    </row>
    <row r="4" spans="1:68" x14ac:dyDescent="0.25">
      <c r="A4" s="5"/>
      <c r="B4" s="6"/>
      <c r="C4" s="76" t="s">
        <v>3</v>
      </c>
      <c r="D4" s="76"/>
      <c r="E4" s="76"/>
      <c r="F4" s="76"/>
      <c r="G4" s="76"/>
      <c r="H4" s="76" t="s">
        <v>4</v>
      </c>
      <c r="I4" s="76"/>
      <c r="J4" s="76"/>
      <c r="K4" s="76"/>
      <c r="L4" s="57" t="s">
        <v>5</v>
      </c>
      <c r="M4" s="9"/>
      <c r="N4" s="10"/>
      <c r="O4" s="14"/>
      <c r="P4" s="76" t="s">
        <v>6</v>
      </c>
      <c r="Q4" s="76"/>
      <c r="R4" s="76"/>
      <c r="S4" s="76"/>
      <c r="T4" s="83" t="s">
        <v>7</v>
      </c>
      <c r="U4" s="84"/>
      <c r="V4" s="84"/>
      <c r="W4" s="84"/>
      <c r="X4" s="85"/>
      <c r="Y4" s="80" t="s">
        <v>8</v>
      </c>
      <c r="Z4" s="81"/>
      <c r="AA4" s="81"/>
      <c r="AB4" s="82"/>
      <c r="AC4" s="76" t="s">
        <v>9</v>
      </c>
      <c r="AD4" s="76"/>
      <c r="AE4" s="76"/>
      <c r="AF4" s="76"/>
      <c r="AG4" s="7" t="s">
        <v>10</v>
      </c>
      <c r="AH4" s="8"/>
      <c r="AI4" s="11"/>
      <c r="AJ4" s="11"/>
      <c r="AK4" s="12"/>
      <c r="AL4" s="76" t="s">
        <v>11</v>
      </c>
      <c r="AM4" s="76"/>
      <c r="AN4" s="76"/>
      <c r="AO4" s="76"/>
      <c r="AP4" s="76" t="s">
        <v>12</v>
      </c>
      <c r="AQ4" s="76"/>
      <c r="AR4" s="76"/>
      <c r="AS4" s="76"/>
      <c r="AT4" s="77" t="s">
        <v>13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9"/>
      <c r="BJ4" s="80" t="s">
        <v>14</v>
      </c>
      <c r="BK4" s="81"/>
      <c r="BL4" s="81"/>
      <c r="BM4" s="81"/>
      <c r="BN4" s="82"/>
      <c r="BO4" s="13"/>
      <c r="BP4" s="16"/>
    </row>
    <row r="5" spans="1:68" ht="96" x14ac:dyDescent="0.25">
      <c r="A5" s="17" t="s">
        <v>15</v>
      </c>
      <c r="B5" s="6" t="s">
        <v>16</v>
      </c>
      <c r="C5" s="18" t="s">
        <v>87</v>
      </c>
      <c r="D5" s="18" t="s">
        <v>88</v>
      </c>
      <c r="E5" s="18" t="s">
        <v>89</v>
      </c>
      <c r="F5" s="19" t="s">
        <v>90</v>
      </c>
      <c r="G5" s="18" t="s">
        <v>91</v>
      </c>
      <c r="H5" s="18" t="s">
        <v>92</v>
      </c>
      <c r="I5" s="18" t="s">
        <v>93</v>
      </c>
      <c r="J5" s="18" t="s">
        <v>94</v>
      </c>
      <c r="K5" s="20" t="s">
        <v>95</v>
      </c>
      <c r="L5" s="20" t="s">
        <v>96</v>
      </c>
      <c r="M5" s="20" t="s">
        <v>97</v>
      </c>
      <c r="N5" s="20" t="s">
        <v>20</v>
      </c>
      <c r="O5" s="21" t="s">
        <v>21</v>
      </c>
      <c r="P5" s="20" t="s">
        <v>98</v>
      </c>
      <c r="Q5" s="20" t="s">
        <v>88</v>
      </c>
      <c r="R5" s="20" t="s">
        <v>89</v>
      </c>
      <c r="S5" s="22" t="s">
        <v>90</v>
      </c>
      <c r="T5" s="58" t="s">
        <v>99</v>
      </c>
      <c r="U5" s="59" t="s">
        <v>100</v>
      </c>
      <c r="V5" s="23" t="s">
        <v>101</v>
      </c>
      <c r="W5" s="23" t="s">
        <v>102</v>
      </c>
      <c r="X5" s="23" t="s">
        <v>103</v>
      </c>
      <c r="Y5" s="23" t="s">
        <v>104</v>
      </c>
      <c r="Z5" s="23" t="s">
        <v>105</v>
      </c>
      <c r="AA5" s="23" t="s">
        <v>106</v>
      </c>
      <c r="AB5" s="20" t="s">
        <v>107</v>
      </c>
      <c r="AC5" s="23" t="s">
        <v>104</v>
      </c>
      <c r="AD5" s="20" t="s">
        <v>105</v>
      </c>
      <c r="AE5" s="23" t="s">
        <v>106</v>
      </c>
      <c r="AF5" s="24" t="s">
        <v>107</v>
      </c>
      <c r="AG5" s="24" t="s">
        <v>18</v>
      </c>
      <c r="AH5" s="24" t="s">
        <v>92</v>
      </c>
      <c r="AI5" s="24" t="s">
        <v>93</v>
      </c>
      <c r="AJ5" s="24" t="s">
        <v>94</v>
      </c>
      <c r="AK5" s="18" t="s">
        <v>108</v>
      </c>
      <c r="AL5" s="18" t="s">
        <v>109</v>
      </c>
      <c r="AM5" s="24" t="s">
        <v>110</v>
      </c>
      <c r="AN5" s="24" t="s">
        <v>111</v>
      </c>
      <c r="AO5" s="24" t="s">
        <v>112</v>
      </c>
      <c r="AP5" s="24" t="s">
        <v>87</v>
      </c>
      <c r="AQ5" s="18" t="s">
        <v>88</v>
      </c>
      <c r="AR5" s="24" t="s">
        <v>89</v>
      </c>
      <c r="AS5" s="24" t="s">
        <v>90</v>
      </c>
      <c r="AT5" s="18" t="s">
        <v>91</v>
      </c>
      <c r="AU5" s="60" t="s">
        <v>92</v>
      </c>
      <c r="AV5" s="60" t="s">
        <v>19</v>
      </c>
      <c r="AW5" s="60" t="s">
        <v>20</v>
      </c>
      <c r="AX5" s="60" t="s">
        <v>21</v>
      </c>
      <c r="AY5" s="60" t="s">
        <v>22</v>
      </c>
      <c r="AZ5" s="60" t="s">
        <v>23</v>
      </c>
      <c r="BA5" s="60" t="s">
        <v>24</v>
      </c>
      <c r="BB5" s="60" t="s">
        <v>25</v>
      </c>
      <c r="BC5" s="60" t="s">
        <v>26</v>
      </c>
      <c r="BD5" s="60"/>
      <c r="BE5" s="60"/>
      <c r="BF5" s="61"/>
      <c r="BG5" s="60" t="s">
        <v>93</v>
      </c>
      <c r="BH5" s="60" t="s">
        <v>94</v>
      </c>
      <c r="BI5" s="60" t="s">
        <v>95</v>
      </c>
      <c r="BJ5" s="60" t="s">
        <v>96</v>
      </c>
      <c r="BK5" s="60" t="s">
        <v>97</v>
      </c>
      <c r="BL5" s="60" t="s">
        <v>20</v>
      </c>
      <c r="BM5" s="60" t="s">
        <v>21</v>
      </c>
      <c r="BN5" s="60" t="s">
        <v>17</v>
      </c>
      <c r="BO5" s="25" t="s">
        <v>27</v>
      </c>
      <c r="BP5" s="6" t="s">
        <v>28</v>
      </c>
    </row>
    <row r="6" spans="1:68" x14ac:dyDescent="0.25">
      <c r="A6" s="26"/>
      <c r="B6" s="6"/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8">
        <v>15</v>
      </c>
      <c r="R6" s="28">
        <v>16</v>
      </c>
      <c r="S6" s="28">
        <v>17</v>
      </c>
      <c r="T6" s="29">
        <v>18</v>
      </c>
      <c r="U6" s="30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28">
        <v>26</v>
      </c>
      <c r="AC6" s="31">
        <v>27</v>
      </c>
      <c r="AD6" s="28">
        <v>28</v>
      </c>
      <c r="AE6" s="31">
        <v>29</v>
      </c>
      <c r="AF6" s="31">
        <v>30</v>
      </c>
      <c r="AG6" s="31">
        <v>31</v>
      </c>
      <c r="AH6" s="31">
        <v>32</v>
      </c>
      <c r="AI6" s="31">
        <v>33</v>
      </c>
      <c r="AJ6" s="31">
        <v>34</v>
      </c>
      <c r="AK6" s="31">
        <v>35</v>
      </c>
      <c r="AL6" s="32">
        <v>36</v>
      </c>
      <c r="AM6" s="32">
        <v>37</v>
      </c>
      <c r="AN6" s="33">
        <v>38</v>
      </c>
      <c r="AO6" s="33">
        <v>39</v>
      </c>
      <c r="AP6" s="33">
        <v>40</v>
      </c>
      <c r="AQ6" s="33">
        <v>41</v>
      </c>
      <c r="AR6" s="32">
        <v>42</v>
      </c>
      <c r="AS6" s="33">
        <v>43</v>
      </c>
      <c r="AT6" s="28">
        <v>44</v>
      </c>
      <c r="AU6" s="34">
        <v>45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4">
        <v>46</v>
      </c>
      <c r="BH6" s="34">
        <v>47</v>
      </c>
      <c r="BI6" s="34">
        <v>48</v>
      </c>
      <c r="BJ6" s="34">
        <v>49</v>
      </c>
      <c r="BK6" s="34">
        <v>50</v>
      </c>
      <c r="BL6" s="34">
        <v>51</v>
      </c>
      <c r="BM6" s="34">
        <v>52</v>
      </c>
      <c r="BN6" s="34">
        <v>53</v>
      </c>
      <c r="BO6" s="25"/>
      <c r="BP6" s="6"/>
    </row>
    <row r="7" spans="1:68" ht="18.75" x14ac:dyDescent="0.25">
      <c r="A7" s="5"/>
      <c r="B7" s="51"/>
      <c r="C7" s="52">
        <v>36</v>
      </c>
      <c r="D7" s="52">
        <v>36</v>
      </c>
      <c r="E7" s="52">
        <v>36</v>
      </c>
      <c r="F7" s="52">
        <v>36</v>
      </c>
      <c r="G7" s="52">
        <v>36</v>
      </c>
      <c r="H7" s="52">
        <v>36</v>
      </c>
      <c r="I7" s="52">
        <v>36</v>
      </c>
      <c r="J7" s="52">
        <v>36</v>
      </c>
      <c r="K7" s="52">
        <v>36</v>
      </c>
      <c r="L7" s="53">
        <v>30</v>
      </c>
      <c r="M7" s="53">
        <v>36</v>
      </c>
      <c r="N7" s="52">
        <v>36</v>
      </c>
      <c r="O7" s="52">
        <v>36</v>
      </c>
      <c r="P7" s="52">
        <v>36</v>
      </c>
      <c r="Q7" s="52">
        <v>36</v>
      </c>
      <c r="R7" s="52">
        <v>36</v>
      </c>
      <c r="S7" s="52">
        <v>36</v>
      </c>
      <c r="T7" s="52">
        <v>0</v>
      </c>
      <c r="U7" s="54"/>
      <c r="V7" s="53">
        <v>24</v>
      </c>
      <c r="W7" s="52">
        <v>36</v>
      </c>
      <c r="X7" s="52">
        <v>36</v>
      </c>
      <c r="Y7" s="52">
        <v>36</v>
      </c>
      <c r="Z7" s="52">
        <v>36</v>
      </c>
      <c r="AA7" s="52">
        <v>36</v>
      </c>
      <c r="AB7" s="53">
        <v>30</v>
      </c>
      <c r="AC7" s="52">
        <v>36</v>
      </c>
      <c r="AD7" s="53">
        <v>30</v>
      </c>
      <c r="AE7" s="52">
        <v>36</v>
      </c>
      <c r="AF7" s="52">
        <v>36</v>
      </c>
      <c r="AG7" s="52">
        <v>36</v>
      </c>
      <c r="AH7" s="52">
        <v>36</v>
      </c>
      <c r="AI7" s="52">
        <v>36</v>
      </c>
      <c r="AJ7" s="52">
        <v>36</v>
      </c>
      <c r="AK7" s="53">
        <v>30</v>
      </c>
      <c r="AL7" s="53">
        <v>30</v>
      </c>
      <c r="AM7" s="53">
        <v>30</v>
      </c>
      <c r="AN7" s="53">
        <v>36</v>
      </c>
      <c r="AO7" s="53">
        <v>36</v>
      </c>
      <c r="AP7" s="53">
        <v>36</v>
      </c>
      <c r="AQ7" s="53">
        <v>30</v>
      </c>
      <c r="AR7" s="53">
        <v>36</v>
      </c>
      <c r="AS7" s="53">
        <v>18</v>
      </c>
      <c r="AT7" s="53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5">
        <f>SUM(W7:BN7)</f>
        <v>774</v>
      </c>
      <c r="BP7" s="6"/>
    </row>
    <row r="9" spans="1:68" x14ac:dyDescent="0.25">
      <c r="A9" t="s">
        <v>29</v>
      </c>
      <c r="B9" s="31" t="s">
        <v>84</v>
      </c>
      <c r="T9" s="63"/>
      <c r="U9" s="65">
        <f t="shared" ref="U9:U40" si="0">SUM(C9:T9)</f>
        <v>0</v>
      </c>
      <c r="AT9" s="2"/>
    </row>
    <row r="10" spans="1:68" x14ac:dyDescent="0.25">
      <c r="B10" s="31" t="s">
        <v>85</v>
      </c>
      <c r="T10" s="63"/>
      <c r="U10" s="65">
        <f t="shared" si="0"/>
        <v>0</v>
      </c>
    </row>
    <row r="11" spans="1:68" x14ac:dyDescent="0.25">
      <c r="A11" t="s">
        <v>30</v>
      </c>
      <c r="B11" s="31" t="s">
        <v>84</v>
      </c>
      <c r="T11" s="63"/>
      <c r="U11" s="65">
        <f t="shared" si="0"/>
        <v>0</v>
      </c>
    </row>
    <row r="12" spans="1:68" x14ac:dyDescent="0.25">
      <c r="B12" s="31" t="s">
        <v>85</v>
      </c>
      <c r="T12" s="63"/>
      <c r="U12" s="65">
        <f t="shared" si="0"/>
        <v>0</v>
      </c>
    </row>
    <row r="13" spans="1:68" x14ac:dyDescent="0.25">
      <c r="A13" t="s">
        <v>31</v>
      </c>
      <c r="B13" s="31" t="s">
        <v>84</v>
      </c>
      <c r="T13" s="63"/>
      <c r="U13" s="65">
        <f t="shared" si="0"/>
        <v>0</v>
      </c>
    </row>
    <row r="14" spans="1:68" x14ac:dyDescent="0.25">
      <c r="B14" s="31" t="s">
        <v>85</v>
      </c>
      <c r="T14" s="63"/>
      <c r="U14" s="65">
        <f t="shared" si="0"/>
        <v>0</v>
      </c>
    </row>
    <row r="15" spans="1:68" x14ac:dyDescent="0.25">
      <c r="A15" t="s">
        <v>32</v>
      </c>
      <c r="B15" s="31" t="s">
        <v>84</v>
      </c>
      <c r="T15" s="63"/>
      <c r="U15" s="65">
        <f t="shared" si="0"/>
        <v>0</v>
      </c>
      <c r="AT15" s="2"/>
    </row>
    <row r="16" spans="1:68" x14ac:dyDescent="0.25">
      <c r="B16" s="31" t="s">
        <v>85</v>
      </c>
      <c r="T16" s="63"/>
      <c r="U16" s="65">
        <f t="shared" si="0"/>
        <v>0</v>
      </c>
    </row>
    <row r="17" spans="1:45" x14ac:dyDescent="0.25">
      <c r="A17" t="s">
        <v>33</v>
      </c>
      <c r="B17" s="31" t="s">
        <v>84</v>
      </c>
      <c r="T17" s="63"/>
      <c r="U17" s="65">
        <f t="shared" si="0"/>
        <v>0</v>
      </c>
    </row>
    <row r="18" spans="1:45" x14ac:dyDescent="0.25">
      <c r="B18" s="31" t="s">
        <v>85</v>
      </c>
      <c r="T18" s="63"/>
      <c r="U18" s="65">
        <f t="shared" si="0"/>
        <v>0</v>
      </c>
    </row>
    <row r="19" spans="1:45" x14ac:dyDescent="0.25">
      <c r="A19" t="s">
        <v>34</v>
      </c>
      <c r="B19" s="31" t="s">
        <v>84</v>
      </c>
      <c r="T19" s="63"/>
      <c r="U19" s="65">
        <f t="shared" si="0"/>
        <v>0</v>
      </c>
    </row>
    <row r="20" spans="1:45" x14ac:dyDescent="0.25">
      <c r="B20" s="31" t="s">
        <v>85</v>
      </c>
      <c r="T20" s="63"/>
      <c r="U20" s="65">
        <f t="shared" si="0"/>
        <v>0</v>
      </c>
    </row>
    <row r="21" spans="1:45" x14ac:dyDescent="0.25">
      <c r="A21" t="s">
        <v>35</v>
      </c>
      <c r="B21" s="31" t="s">
        <v>84</v>
      </c>
      <c r="T21" s="63"/>
      <c r="U21" s="65">
        <f t="shared" si="0"/>
        <v>0</v>
      </c>
    </row>
    <row r="22" spans="1:45" x14ac:dyDescent="0.25">
      <c r="B22" s="31" t="s">
        <v>85</v>
      </c>
      <c r="T22" s="63"/>
      <c r="U22" s="65">
        <f t="shared" si="0"/>
        <v>0</v>
      </c>
    </row>
    <row r="23" spans="1:45" x14ac:dyDescent="0.25">
      <c r="A23" t="s">
        <v>36</v>
      </c>
      <c r="B23" s="31" t="s">
        <v>84</v>
      </c>
      <c r="T23" s="63"/>
      <c r="U23" s="65">
        <f t="shared" si="0"/>
        <v>0</v>
      </c>
    </row>
    <row r="24" spans="1:45" x14ac:dyDescent="0.25">
      <c r="B24" s="31" t="s">
        <v>85</v>
      </c>
      <c r="T24" s="63"/>
      <c r="U24" s="65">
        <f t="shared" si="0"/>
        <v>0</v>
      </c>
    </row>
    <row r="25" spans="1:45" x14ac:dyDescent="0.25">
      <c r="A25" t="s">
        <v>37</v>
      </c>
      <c r="B25" s="31" t="s">
        <v>84</v>
      </c>
      <c r="T25" s="63"/>
      <c r="U25" s="65">
        <f t="shared" si="0"/>
        <v>0</v>
      </c>
      <c r="AS25" s="62"/>
    </row>
    <row r="26" spans="1:45" x14ac:dyDescent="0.25">
      <c r="B26" s="31" t="s">
        <v>85</v>
      </c>
      <c r="T26" s="63"/>
      <c r="U26" s="65">
        <f t="shared" si="0"/>
        <v>0</v>
      </c>
    </row>
    <row r="27" spans="1:45" x14ac:dyDescent="0.25">
      <c r="A27" t="s">
        <v>38</v>
      </c>
      <c r="B27" s="31" t="s">
        <v>84</v>
      </c>
      <c r="T27" s="63"/>
      <c r="U27" s="65">
        <f t="shared" si="0"/>
        <v>0</v>
      </c>
    </row>
    <row r="28" spans="1:45" x14ac:dyDescent="0.25">
      <c r="B28" s="31" t="s">
        <v>85</v>
      </c>
      <c r="T28" s="63"/>
      <c r="U28" s="65">
        <f t="shared" si="0"/>
        <v>0</v>
      </c>
    </row>
    <row r="29" spans="1:45" x14ac:dyDescent="0.25">
      <c r="A29" t="s">
        <v>39</v>
      </c>
      <c r="B29" s="31" t="s">
        <v>84</v>
      </c>
      <c r="T29" s="63"/>
      <c r="U29" s="65">
        <f t="shared" si="0"/>
        <v>0</v>
      </c>
    </row>
    <row r="30" spans="1:45" x14ac:dyDescent="0.25">
      <c r="B30" s="31" t="s">
        <v>85</v>
      </c>
      <c r="T30" s="63"/>
      <c r="U30" s="65">
        <f t="shared" si="0"/>
        <v>0</v>
      </c>
    </row>
    <row r="31" spans="1:45" x14ac:dyDescent="0.25">
      <c r="A31" t="s">
        <v>40</v>
      </c>
      <c r="B31" s="31" t="s">
        <v>84</v>
      </c>
      <c r="T31" s="63"/>
      <c r="U31" s="65">
        <f t="shared" si="0"/>
        <v>0</v>
      </c>
    </row>
    <row r="32" spans="1:45" x14ac:dyDescent="0.25">
      <c r="B32" s="31" t="s">
        <v>85</v>
      </c>
      <c r="T32" s="63"/>
      <c r="U32" s="65">
        <f t="shared" si="0"/>
        <v>0</v>
      </c>
    </row>
    <row r="33" spans="1:52" x14ac:dyDescent="0.25">
      <c r="A33" t="s">
        <v>41</v>
      </c>
      <c r="B33" s="31" t="s">
        <v>84</v>
      </c>
      <c r="T33" s="63"/>
      <c r="U33" s="65">
        <f t="shared" si="0"/>
        <v>0</v>
      </c>
    </row>
    <row r="34" spans="1:52" x14ac:dyDescent="0.25">
      <c r="B34" s="31" t="s">
        <v>85</v>
      </c>
      <c r="T34" s="63"/>
      <c r="U34" s="65">
        <f t="shared" si="0"/>
        <v>0</v>
      </c>
    </row>
    <row r="35" spans="1:52" x14ac:dyDescent="0.25">
      <c r="A35" t="s">
        <v>42</v>
      </c>
      <c r="B35" s="31" t="s">
        <v>84</v>
      </c>
      <c r="T35" s="63"/>
      <c r="U35" s="65">
        <f t="shared" si="0"/>
        <v>0</v>
      </c>
    </row>
    <row r="36" spans="1:52" x14ac:dyDescent="0.25">
      <c r="B36" s="31" t="s">
        <v>85</v>
      </c>
      <c r="T36" s="63"/>
      <c r="U36" s="65">
        <f t="shared" si="0"/>
        <v>0</v>
      </c>
    </row>
    <row r="37" spans="1:52" x14ac:dyDescent="0.25">
      <c r="A37" t="s">
        <v>43</v>
      </c>
      <c r="B37" s="31" t="s">
        <v>84</v>
      </c>
      <c r="T37" s="63"/>
      <c r="U37" s="65">
        <f t="shared" si="0"/>
        <v>0</v>
      </c>
    </row>
    <row r="38" spans="1:52" x14ac:dyDescent="0.25">
      <c r="B38" s="31" t="s">
        <v>85</v>
      </c>
      <c r="T38" s="63"/>
      <c r="U38" s="65">
        <f t="shared" si="0"/>
        <v>0</v>
      </c>
    </row>
    <row r="39" spans="1:52" x14ac:dyDescent="0.25">
      <c r="A39" s="41" t="s">
        <v>44</v>
      </c>
      <c r="B39" s="31" t="s">
        <v>84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4</v>
      </c>
      <c r="K39">
        <v>4</v>
      </c>
      <c r="L39">
        <v>4</v>
      </c>
      <c r="M39">
        <v>4</v>
      </c>
      <c r="N39">
        <v>4</v>
      </c>
      <c r="O39" s="55"/>
      <c r="S39" s="62"/>
      <c r="T39" s="63"/>
      <c r="U39" s="65">
        <f t="shared" si="0"/>
        <v>48</v>
      </c>
    </row>
    <row r="40" spans="1:52" x14ac:dyDescent="0.25">
      <c r="A40" s="42"/>
      <c r="B40" s="31" t="s">
        <v>85</v>
      </c>
      <c r="T40" s="63"/>
      <c r="U40" s="65">
        <f t="shared" si="0"/>
        <v>0</v>
      </c>
    </row>
    <row r="41" spans="1:52" x14ac:dyDescent="0.25">
      <c r="A41" s="41" t="s">
        <v>33</v>
      </c>
      <c r="B41" s="31" t="s">
        <v>84</v>
      </c>
      <c r="C41">
        <v>4</v>
      </c>
      <c r="D41">
        <v>4</v>
      </c>
      <c r="E41">
        <v>4</v>
      </c>
      <c r="F41">
        <v>4</v>
      </c>
      <c r="G41">
        <v>4</v>
      </c>
      <c r="H41">
        <v>4</v>
      </c>
      <c r="I41">
        <v>4</v>
      </c>
      <c r="J41">
        <v>2</v>
      </c>
      <c r="K41">
        <v>2</v>
      </c>
      <c r="M41">
        <v>2</v>
      </c>
      <c r="N41">
        <v>2</v>
      </c>
      <c r="O41">
        <v>2</v>
      </c>
      <c r="P41">
        <v>4</v>
      </c>
      <c r="Q41">
        <v>2</v>
      </c>
      <c r="R41">
        <v>2</v>
      </c>
      <c r="S41">
        <v>2</v>
      </c>
      <c r="T41" s="63"/>
      <c r="U41" s="65">
        <f t="shared" ref="U41:U72" si="1">SUM(C41:T41)</f>
        <v>48</v>
      </c>
    </row>
    <row r="42" spans="1:52" x14ac:dyDescent="0.25">
      <c r="A42" s="42"/>
      <c r="B42" s="31" t="s">
        <v>86</v>
      </c>
      <c r="T42" s="63"/>
      <c r="U42" s="65">
        <f t="shared" si="1"/>
        <v>0</v>
      </c>
      <c r="V42" s="64"/>
    </row>
    <row r="43" spans="1:52" x14ac:dyDescent="0.25">
      <c r="A43" s="41" t="s">
        <v>45</v>
      </c>
      <c r="B43" s="31" t="s">
        <v>84</v>
      </c>
      <c r="I43">
        <v>2</v>
      </c>
      <c r="J43">
        <v>4</v>
      </c>
      <c r="K43">
        <v>4</v>
      </c>
      <c r="L43">
        <v>2</v>
      </c>
      <c r="M43">
        <v>4</v>
      </c>
      <c r="N43">
        <v>4</v>
      </c>
      <c r="O43">
        <v>4</v>
      </c>
      <c r="P43">
        <v>2</v>
      </c>
      <c r="Q43">
        <v>2</v>
      </c>
      <c r="R43">
        <v>2</v>
      </c>
      <c r="S43">
        <v>2</v>
      </c>
      <c r="T43" s="63"/>
      <c r="U43" s="65">
        <f t="shared" si="1"/>
        <v>32</v>
      </c>
      <c r="V43">
        <v>4</v>
      </c>
      <c r="W43">
        <v>4</v>
      </c>
      <c r="X43">
        <v>4</v>
      </c>
      <c r="Y43">
        <v>4</v>
      </c>
      <c r="Z43">
        <v>4</v>
      </c>
      <c r="AA43">
        <v>4</v>
      </c>
      <c r="AB43">
        <v>4</v>
      </c>
      <c r="AC43">
        <v>4</v>
      </c>
      <c r="AD43">
        <v>4</v>
      </c>
      <c r="AZ43">
        <f>SUM(V43:AY43)</f>
        <v>36</v>
      </c>
    </row>
    <row r="44" spans="1:52" x14ac:dyDescent="0.25">
      <c r="A44" s="42"/>
      <c r="B44" s="31" t="s">
        <v>85</v>
      </c>
      <c r="T44" s="63"/>
      <c r="U44" s="65">
        <f t="shared" si="1"/>
        <v>0</v>
      </c>
    </row>
    <row r="45" spans="1:52" x14ac:dyDescent="0.25">
      <c r="A45" s="41" t="s">
        <v>34</v>
      </c>
      <c r="B45" s="31" t="s">
        <v>84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 s="63"/>
      <c r="U45" s="65">
        <f t="shared" si="1"/>
        <v>32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Z45">
        <f>SUM(V45:AY45)</f>
        <v>36</v>
      </c>
    </row>
    <row r="46" spans="1:52" x14ac:dyDescent="0.25">
      <c r="A46" s="42"/>
      <c r="B46" s="31" t="s">
        <v>85</v>
      </c>
      <c r="T46" s="63"/>
      <c r="U46" s="65">
        <f t="shared" si="1"/>
        <v>0</v>
      </c>
    </row>
    <row r="47" spans="1:52" x14ac:dyDescent="0.25">
      <c r="A47" s="41" t="s">
        <v>46</v>
      </c>
      <c r="B47" s="31" t="s">
        <v>84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4</v>
      </c>
      <c r="S47">
        <v>4</v>
      </c>
      <c r="T47" s="63"/>
      <c r="U47" s="65">
        <f t="shared" si="1"/>
        <v>36</v>
      </c>
    </row>
    <row r="48" spans="1:52" x14ac:dyDescent="0.25">
      <c r="A48" s="42"/>
      <c r="B48" s="31" t="s">
        <v>85</v>
      </c>
      <c r="T48" s="63"/>
      <c r="U48" s="65">
        <f t="shared" si="1"/>
        <v>0</v>
      </c>
    </row>
    <row r="49" spans="1:52" x14ac:dyDescent="0.25">
      <c r="A49" s="35" t="s">
        <v>47</v>
      </c>
      <c r="B49" s="31" t="s">
        <v>84</v>
      </c>
      <c r="C49">
        <v>4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4</v>
      </c>
      <c r="K49">
        <v>4</v>
      </c>
      <c r="L49">
        <v>4</v>
      </c>
      <c r="M49">
        <v>4</v>
      </c>
      <c r="N49">
        <v>4</v>
      </c>
      <c r="O49">
        <v>4</v>
      </c>
      <c r="P49">
        <v>4</v>
      </c>
      <c r="Q49">
        <v>2</v>
      </c>
      <c r="R49" s="55">
        <v>2</v>
      </c>
      <c r="S49" s="62"/>
      <c r="T49" s="63"/>
      <c r="U49" s="65">
        <f t="shared" si="1"/>
        <v>60</v>
      </c>
    </row>
    <row r="50" spans="1:52" x14ac:dyDescent="0.25">
      <c r="A50" s="36"/>
      <c r="B50" s="31" t="s">
        <v>85</v>
      </c>
      <c r="T50" s="63"/>
      <c r="U50" s="65">
        <f t="shared" si="1"/>
        <v>0</v>
      </c>
    </row>
    <row r="51" spans="1:52" x14ac:dyDescent="0.25">
      <c r="A51" s="35" t="s">
        <v>48</v>
      </c>
      <c r="B51" s="31" t="s">
        <v>84</v>
      </c>
      <c r="T51" s="63"/>
      <c r="U51" s="65">
        <f t="shared" si="1"/>
        <v>0</v>
      </c>
    </row>
    <row r="52" spans="1:52" x14ac:dyDescent="0.25">
      <c r="A52" s="36"/>
      <c r="B52" s="31" t="s">
        <v>85</v>
      </c>
      <c r="T52" s="63"/>
      <c r="U52" s="65">
        <f t="shared" si="1"/>
        <v>0</v>
      </c>
    </row>
    <row r="53" spans="1:52" x14ac:dyDescent="0.25">
      <c r="A53" s="41" t="s">
        <v>49</v>
      </c>
      <c r="B53" s="31" t="s">
        <v>84</v>
      </c>
      <c r="C53">
        <v>4</v>
      </c>
      <c r="D53">
        <v>4</v>
      </c>
      <c r="E53">
        <v>4</v>
      </c>
      <c r="F53">
        <v>4</v>
      </c>
      <c r="G53">
        <v>4</v>
      </c>
      <c r="H53">
        <v>4</v>
      </c>
      <c r="I53">
        <v>4</v>
      </c>
      <c r="J53">
        <v>2</v>
      </c>
      <c r="K53">
        <v>2</v>
      </c>
      <c r="L53">
        <v>2</v>
      </c>
      <c r="M53">
        <v>2</v>
      </c>
      <c r="N53">
        <v>2</v>
      </c>
      <c r="O53">
        <v>2</v>
      </c>
      <c r="P53">
        <v>4</v>
      </c>
      <c r="Q53" s="55">
        <v>4</v>
      </c>
      <c r="S53" s="62"/>
      <c r="T53" s="63"/>
      <c r="U53" s="65">
        <f t="shared" si="1"/>
        <v>48</v>
      </c>
    </row>
    <row r="54" spans="1:52" x14ac:dyDescent="0.25">
      <c r="A54" s="42"/>
      <c r="B54" s="31" t="s">
        <v>85</v>
      </c>
      <c r="T54" s="63"/>
      <c r="U54" s="65">
        <f t="shared" si="1"/>
        <v>0</v>
      </c>
    </row>
    <row r="55" spans="1:52" x14ac:dyDescent="0.25">
      <c r="A55" s="43" t="s">
        <v>50</v>
      </c>
      <c r="B55" s="31" t="s">
        <v>84</v>
      </c>
      <c r="C55">
        <v>2</v>
      </c>
      <c r="D55">
        <v>2</v>
      </c>
      <c r="E55">
        <v>2</v>
      </c>
      <c r="F55">
        <v>2</v>
      </c>
      <c r="G55">
        <v>2</v>
      </c>
      <c r="H55">
        <v>2</v>
      </c>
      <c r="I55">
        <v>2</v>
      </c>
      <c r="J55">
        <v>2</v>
      </c>
      <c r="K55">
        <v>2</v>
      </c>
      <c r="L55">
        <v>2</v>
      </c>
      <c r="M55">
        <v>4</v>
      </c>
      <c r="N55">
        <v>4</v>
      </c>
      <c r="O55">
        <v>4</v>
      </c>
      <c r="P55">
        <v>4</v>
      </c>
      <c r="Q55">
        <v>4</v>
      </c>
      <c r="R55">
        <v>4</v>
      </c>
      <c r="S55">
        <v>4</v>
      </c>
      <c r="T55" s="63"/>
      <c r="U55" s="65">
        <f t="shared" si="1"/>
        <v>48</v>
      </c>
    </row>
    <row r="56" spans="1:52" x14ac:dyDescent="0.25">
      <c r="A56" s="44"/>
      <c r="B56" s="31" t="s">
        <v>85</v>
      </c>
      <c r="T56" s="63"/>
      <c r="U56" s="65">
        <f t="shared" si="1"/>
        <v>0</v>
      </c>
    </row>
    <row r="57" spans="1:52" x14ac:dyDescent="0.25">
      <c r="A57" s="41" t="s">
        <v>51</v>
      </c>
      <c r="B57" s="31" t="s">
        <v>84</v>
      </c>
      <c r="T57" s="63"/>
      <c r="U57" s="65">
        <f t="shared" si="1"/>
        <v>0</v>
      </c>
      <c r="V57">
        <v>2</v>
      </c>
      <c r="W57">
        <v>2</v>
      </c>
      <c r="X57">
        <v>2</v>
      </c>
      <c r="Y57">
        <v>2</v>
      </c>
      <c r="Z57">
        <v>2</v>
      </c>
      <c r="AA57">
        <v>2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2</v>
      </c>
      <c r="AH57">
        <v>2</v>
      </c>
      <c r="AI57">
        <v>2</v>
      </c>
      <c r="AJ57">
        <v>2</v>
      </c>
      <c r="AK57">
        <v>2</v>
      </c>
      <c r="AL57">
        <v>2</v>
      </c>
      <c r="AM57">
        <v>2</v>
      </c>
      <c r="AZ57">
        <f>SUM(V57:AY57)</f>
        <v>36</v>
      </c>
    </row>
    <row r="58" spans="1:52" x14ac:dyDescent="0.25">
      <c r="A58" s="42"/>
      <c r="B58" s="31" t="s">
        <v>85</v>
      </c>
      <c r="T58" s="63"/>
      <c r="U58" s="65">
        <f t="shared" si="1"/>
        <v>0</v>
      </c>
    </row>
    <row r="59" spans="1:52" x14ac:dyDescent="0.25">
      <c r="A59" s="41" t="s">
        <v>52</v>
      </c>
      <c r="B59" s="31" t="s">
        <v>84</v>
      </c>
      <c r="T59" s="63"/>
      <c r="U59" s="65">
        <f t="shared" si="1"/>
        <v>0</v>
      </c>
      <c r="V59">
        <v>4</v>
      </c>
      <c r="W59">
        <v>4</v>
      </c>
      <c r="X59">
        <v>4</v>
      </c>
      <c r="Y59">
        <v>4</v>
      </c>
      <c r="Z59">
        <v>4</v>
      </c>
      <c r="AA59">
        <v>4</v>
      </c>
      <c r="AB59">
        <v>4</v>
      </c>
      <c r="AC59">
        <v>4</v>
      </c>
      <c r="AD59">
        <v>4</v>
      </c>
      <c r="AE59">
        <v>4</v>
      </c>
      <c r="AF59">
        <v>4</v>
      </c>
      <c r="AG59">
        <v>4</v>
      </c>
      <c r="AH59">
        <v>4</v>
      </c>
      <c r="AI59">
        <v>4</v>
      </c>
      <c r="AJ59">
        <v>4</v>
      </c>
      <c r="AK59">
        <v>4</v>
      </c>
      <c r="AL59">
        <v>4</v>
      </c>
      <c r="AM59">
        <v>4</v>
      </c>
      <c r="AN59">
        <v>6</v>
      </c>
      <c r="AO59">
        <v>8</v>
      </c>
      <c r="AP59">
        <v>4</v>
      </c>
      <c r="AQ59" s="55"/>
      <c r="AZ59">
        <f>SUM(V59:AY59)</f>
        <v>90</v>
      </c>
    </row>
    <row r="60" spans="1:52" x14ac:dyDescent="0.25">
      <c r="A60" s="42"/>
      <c r="B60" s="31" t="s">
        <v>85</v>
      </c>
      <c r="T60" s="63"/>
      <c r="U60" s="65">
        <f t="shared" si="1"/>
        <v>0</v>
      </c>
    </row>
    <row r="61" spans="1:52" x14ac:dyDescent="0.25">
      <c r="A61" s="41" t="s">
        <v>53</v>
      </c>
      <c r="B61" s="31" t="s">
        <v>84</v>
      </c>
      <c r="T61" s="63"/>
      <c r="U61" s="65">
        <f t="shared" si="1"/>
        <v>0</v>
      </c>
      <c r="V61">
        <v>4</v>
      </c>
      <c r="W61">
        <v>4</v>
      </c>
      <c r="X61">
        <v>4</v>
      </c>
      <c r="Y61">
        <v>4</v>
      </c>
      <c r="AE61">
        <v>4</v>
      </c>
      <c r="AF61">
        <v>4</v>
      </c>
      <c r="AG61">
        <v>4</v>
      </c>
      <c r="AH61">
        <v>4</v>
      </c>
      <c r="AI61">
        <v>4</v>
      </c>
      <c r="AJ61">
        <v>4</v>
      </c>
      <c r="AK61">
        <v>4</v>
      </c>
      <c r="AL61">
        <v>4</v>
      </c>
      <c r="AM61">
        <v>4</v>
      </c>
      <c r="AN61">
        <v>4</v>
      </c>
      <c r="AO61">
        <v>8</v>
      </c>
      <c r="AP61" s="55">
        <v>8</v>
      </c>
      <c r="AZ61">
        <f>SUM(V61:AY61)</f>
        <v>72</v>
      </c>
    </row>
    <row r="62" spans="1:52" x14ac:dyDescent="0.25">
      <c r="A62" s="42"/>
      <c r="B62" s="31" t="s">
        <v>85</v>
      </c>
      <c r="T62" s="63"/>
      <c r="U62" s="65">
        <f t="shared" si="1"/>
        <v>0</v>
      </c>
    </row>
    <row r="63" spans="1:52" x14ac:dyDescent="0.25">
      <c r="A63" s="41" t="s">
        <v>54</v>
      </c>
      <c r="B63" s="31" t="s">
        <v>84</v>
      </c>
      <c r="C63">
        <v>6</v>
      </c>
      <c r="D63">
        <v>6</v>
      </c>
      <c r="E63">
        <v>6</v>
      </c>
      <c r="F63">
        <v>6</v>
      </c>
      <c r="G63">
        <v>6</v>
      </c>
      <c r="H63">
        <v>6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O63">
        <v>4</v>
      </c>
      <c r="P63">
        <v>4</v>
      </c>
      <c r="Q63">
        <v>4</v>
      </c>
      <c r="R63">
        <v>4</v>
      </c>
      <c r="S63" s="55">
        <v>4</v>
      </c>
      <c r="T63" s="63"/>
      <c r="U63" s="65">
        <f t="shared" si="1"/>
        <v>80</v>
      </c>
    </row>
    <row r="64" spans="1:52" x14ac:dyDescent="0.25">
      <c r="A64" s="42"/>
      <c r="B64" s="31" t="s">
        <v>85</v>
      </c>
      <c r="T64" s="63"/>
      <c r="U64" s="65">
        <f t="shared" si="1"/>
        <v>0</v>
      </c>
    </row>
    <row r="65" spans="1:52" ht="15.75" x14ac:dyDescent="0.25">
      <c r="A65" s="45" t="s">
        <v>55</v>
      </c>
      <c r="B65" s="31" t="s">
        <v>84</v>
      </c>
      <c r="C65">
        <v>2</v>
      </c>
      <c r="D65">
        <v>2</v>
      </c>
      <c r="E65">
        <v>2</v>
      </c>
      <c r="F65">
        <v>2</v>
      </c>
      <c r="G65">
        <v>2</v>
      </c>
      <c r="H65">
        <v>2</v>
      </c>
      <c r="I65">
        <v>2</v>
      </c>
      <c r="J65">
        <v>4</v>
      </c>
      <c r="K65">
        <v>4</v>
      </c>
      <c r="L65">
        <v>2</v>
      </c>
      <c r="M65">
        <v>2</v>
      </c>
      <c r="N65">
        <v>2</v>
      </c>
      <c r="O65">
        <v>2</v>
      </c>
      <c r="P65">
        <v>4</v>
      </c>
      <c r="Q65">
        <v>4</v>
      </c>
      <c r="R65">
        <v>4</v>
      </c>
      <c r="S65">
        <v>6</v>
      </c>
      <c r="T65" s="63"/>
      <c r="U65" s="65">
        <f t="shared" si="1"/>
        <v>48</v>
      </c>
      <c r="V65">
        <v>4</v>
      </c>
      <c r="W65">
        <v>4</v>
      </c>
      <c r="X65">
        <v>4</v>
      </c>
      <c r="Y65">
        <v>4</v>
      </c>
      <c r="Z65">
        <v>4</v>
      </c>
      <c r="AA65">
        <v>4</v>
      </c>
      <c r="AB65">
        <v>4</v>
      </c>
      <c r="AC65">
        <v>4</v>
      </c>
      <c r="AD65">
        <v>4</v>
      </c>
      <c r="AE65">
        <v>4</v>
      </c>
      <c r="AF65">
        <v>4</v>
      </c>
      <c r="AG65">
        <v>4</v>
      </c>
      <c r="AH65">
        <v>4</v>
      </c>
      <c r="AI65">
        <v>4</v>
      </c>
      <c r="AJ65">
        <v>4</v>
      </c>
      <c r="AK65">
        <v>4</v>
      </c>
      <c r="AL65">
        <v>4</v>
      </c>
      <c r="AM65">
        <v>4</v>
      </c>
      <c r="AN65" s="55"/>
      <c r="AZ65">
        <f>SUM(V65:AY65)</f>
        <v>72</v>
      </c>
    </row>
    <row r="66" spans="1:52" ht="15.75" x14ac:dyDescent="0.25">
      <c r="A66" s="46"/>
      <c r="B66" s="31" t="s">
        <v>85</v>
      </c>
      <c r="T66" s="63"/>
      <c r="U66" s="65">
        <f t="shared" si="1"/>
        <v>0</v>
      </c>
    </row>
    <row r="67" spans="1:52" ht="38.25" x14ac:dyDescent="0.25">
      <c r="A67" s="56" t="s">
        <v>113</v>
      </c>
      <c r="B67" s="31" t="s">
        <v>84</v>
      </c>
      <c r="T67" s="63"/>
      <c r="U67" s="65">
        <f t="shared" si="1"/>
        <v>0</v>
      </c>
      <c r="V67">
        <v>2</v>
      </c>
      <c r="W67">
        <v>4</v>
      </c>
      <c r="X67">
        <v>4</v>
      </c>
      <c r="Y67">
        <v>4</v>
      </c>
      <c r="Z67">
        <v>2</v>
      </c>
      <c r="AA67">
        <v>2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2</v>
      </c>
      <c r="AI67">
        <v>2</v>
      </c>
      <c r="AJ67">
        <v>2</v>
      </c>
      <c r="AZ67">
        <f>SUM(V67:AY67)</f>
        <v>36</v>
      </c>
    </row>
    <row r="68" spans="1:52" x14ac:dyDescent="0.25">
      <c r="A68" s="44"/>
      <c r="B68" s="31" t="s">
        <v>85</v>
      </c>
      <c r="T68" s="63"/>
      <c r="U68" s="65">
        <f t="shared" si="1"/>
        <v>0</v>
      </c>
    </row>
    <row r="69" spans="1:52" x14ac:dyDescent="0.25">
      <c r="A69" s="41" t="s">
        <v>56</v>
      </c>
      <c r="B69" s="31" t="s">
        <v>84</v>
      </c>
      <c r="T69" s="63"/>
      <c r="U69" s="65">
        <f t="shared" si="1"/>
        <v>0</v>
      </c>
    </row>
    <row r="70" spans="1:52" x14ac:dyDescent="0.25">
      <c r="A70" s="42"/>
      <c r="B70" s="31" t="s">
        <v>85</v>
      </c>
      <c r="T70" s="63"/>
      <c r="U70" s="65">
        <f t="shared" si="1"/>
        <v>0</v>
      </c>
    </row>
    <row r="71" spans="1:52" x14ac:dyDescent="0.25">
      <c r="A71" s="41" t="s">
        <v>57</v>
      </c>
      <c r="B71" s="31" t="s">
        <v>84</v>
      </c>
      <c r="T71" s="63"/>
      <c r="U71" s="65">
        <f t="shared" si="1"/>
        <v>0</v>
      </c>
      <c r="V71">
        <v>2</v>
      </c>
      <c r="W71">
        <v>2</v>
      </c>
      <c r="X71">
        <v>2</v>
      </c>
      <c r="Y71">
        <v>2</v>
      </c>
      <c r="Z71">
        <v>2</v>
      </c>
      <c r="AA71">
        <v>2</v>
      </c>
      <c r="AB71">
        <v>2</v>
      </c>
      <c r="AC71">
        <v>2</v>
      </c>
      <c r="AD71">
        <v>2</v>
      </c>
      <c r="AE71">
        <v>2</v>
      </c>
      <c r="AF71">
        <v>2</v>
      </c>
      <c r="AL71">
        <v>4</v>
      </c>
      <c r="AM71">
        <v>4</v>
      </c>
      <c r="AN71">
        <v>8</v>
      </c>
      <c r="AO71">
        <v>6</v>
      </c>
      <c r="AP71">
        <v>6</v>
      </c>
      <c r="AQ71">
        <v>4</v>
      </c>
      <c r="AZ71">
        <f>SUM(V71:AY71)</f>
        <v>54</v>
      </c>
    </row>
    <row r="72" spans="1:52" x14ac:dyDescent="0.25">
      <c r="A72" s="42"/>
      <c r="B72" s="31" t="s">
        <v>85</v>
      </c>
      <c r="T72" s="63"/>
      <c r="U72" s="65">
        <f t="shared" si="1"/>
        <v>0</v>
      </c>
    </row>
    <row r="73" spans="1:52" x14ac:dyDescent="0.25">
      <c r="A73" s="41" t="s">
        <v>58</v>
      </c>
      <c r="B73" s="31" t="s">
        <v>84</v>
      </c>
      <c r="T73" s="63"/>
      <c r="U73" s="65">
        <f t="shared" ref="U73:U96" si="2">SUM(C73:T73)</f>
        <v>0</v>
      </c>
    </row>
    <row r="74" spans="1:52" x14ac:dyDescent="0.25">
      <c r="A74" s="42"/>
      <c r="B74" s="31" t="s">
        <v>85</v>
      </c>
      <c r="T74" s="63"/>
      <c r="U74" s="65">
        <f t="shared" si="2"/>
        <v>0</v>
      </c>
    </row>
    <row r="75" spans="1:52" x14ac:dyDescent="0.25">
      <c r="A75" s="41" t="s">
        <v>59</v>
      </c>
      <c r="B75" s="31" t="s">
        <v>84</v>
      </c>
      <c r="T75" s="63"/>
      <c r="U75" s="65">
        <f t="shared" si="2"/>
        <v>0</v>
      </c>
    </row>
    <row r="76" spans="1:52" x14ac:dyDescent="0.25">
      <c r="A76" s="42"/>
      <c r="B76" s="31" t="s">
        <v>85</v>
      </c>
      <c r="T76" s="63"/>
      <c r="U76" s="65">
        <f t="shared" si="2"/>
        <v>0</v>
      </c>
    </row>
    <row r="77" spans="1:52" x14ac:dyDescent="0.25">
      <c r="A77" s="41" t="s">
        <v>60</v>
      </c>
      <c r="B77" s="31" t="s">
        <v>84</v>
      </c>
      <c r="T77" s="63"/>
      <c r="U77" s="65">
        <f t="shared" si="2"/>
        <v>0</v>
      </c>
    </row>
    <row r="78" spans="1:52" x14ac:dyDescent="0.25">
      <c r="A78" s="42"/>
      <c r="B78" s="31" t="s">
        <v>85</v>
      </c>
      <c r="T78" s="63"/>
      <c r="U78" s="65">
        <f t="shared" si="2"/>
        <v>0</v>
      </c>
    </row>
    <row r="79" spans="1:52" x14ac:dyDescent="0.25">
      <c r="A79" s="43" t="s">
        <v>61</v>
      </c>
      <c r="B79" s="31" t="s">
        <v>84</v>
      </c>
      <c r="T79" s="63"/>
      <c r="U79" s="65">
        <f t="shared" si="2"/>
        <v>0</v>
      </c>
    </row>
    <row r="80" spans="1:52" x14ac:dyDescent="0.25">
      <c r="A80" s="44"/>
      <c r="B80" s="31" t="s">
        <v>85</v>
      </c>
      <c r="T80" s="63"/>
      <c r="U80" s="65">
        <f t="shared" si="2"/>
        <v>0</v>
      </c>
    </row>
    <row r="81" spans="1:52" x14ac:dyDescent="0.25">
      <c r="A81" s="37" t="s">
        <v>62</v>
      </c>
      <c r="B81" s="31" t="s">
        <v>84</v>
      </c>
      <c r="T81" s="63"/>
      <c r="U81" s="65">
        <f t="shared" si="2"/>
        <v>0</v>
      </c>
    </row>
    <row r="82" spans="1:52" x14ac:dyDescent="0.25">
      <c r="A82" s="38"/>
      <c r="B82" s="31" t="s">
        <v>85</v>
      </c>
      <c r="T82" s="63"/>
      <c r="U82" s="65">
        <f t="shared" si="2"/>
        <v>0</v>
      </c>
    </row>
    <row r="83" spans="1:52" ht="25.5" x14ac:dyDescent="0.25">
      <c r="A83" s="43" t="s">
        <v>63</v>
      </c>
      <c r="B83" s="31" t="s">
        <v>84</v>
      </c>
      <c r="T83" s="63"/>
      <c r="U83" s="65">
        <f t="shared" si="2"/>
        <v>0</v>
      </c>
      <c r="V83">
        <v>4</v>
      </c>
      <c r="W83">
        <v>2</v>
      </c>
      <c r="X83">
        <v>2</v>
      </c>
      <c r="Y83">
        <v>2</v>
      </c>
      <c r="Z83">
        <v>2</v>
      </c>
      <c r="AA83">
        <v>2</v>
      </c>
      <c r="AB83">
        <v>2</v>
      </c>
      <c r="AC83">
        <v>2</v>
      </c>
      <c r="AD83">
        <v>2</v>
      </c>
      <c r="AE83">
        <v>2</v>
      </c>
      <c r="AF83">
        <v>2</v>
      </c>
      <c r="AG83">
        <v>4</v>
      </c>
      <c r="AH83">
        <v>4</v>
      </c>
      <c r="AI83">
        <v>4</v>
      </c>
      <c r="AJ83">
        <v>4</v>
      </c>
      <c r="AK83">
        <v>4</v>
      </c>
      <c r="AL83">
        <v>4</v>
      </c>
      <c r="AM83">
        <v>4</v>
      </c>
      <c r="AN83">
        <v>2</v>
      </c>
      <c r="AZ83">
        <f>SUM(V83:AY83)</f>
        <v>54</v>
      </c>
    </row>
    <row r="84" spans="1:52" x14ac:dyDescent="0.25">
      <c r="A84" s="44"/>
      <c r="B84" s="31" t="s">
        <v>85</v>
      </c>
      <c r="T84" s="63"/>
      <c r="U84" s="65">
        <f t="shared" si="2"/>
        <v>0</v>
      </c>
    </row>
    <row r="85" spans="1:52" x14ac:dyDescent="0.25">
      <c r="A85" s="43" t="s">
        <v>64</v>
      </c>
      <c r="B85" s="31" t="s">
        <v>84</v>
      </c>
      <c r="T85" s="63"/>
      <c r="U85" s="65">
        <f t="shared" si="2"/>
        <v>0</v>
      </c>
    </row>
    <row r="86" spans="1:52" x14ac:dyDescent="0.25">
      <c r="A86" s="44"/>
      <c r="B86" s="31" t="s">
        <v>85</v>
      </c>
      <c r="T86" s="63"/>
      <c r="U86" s="65">
        <f t="shared" si="2"/>
        <v>0</v>
      </c>
    </row>
    <row r="87" spans="1:52" x14ac:dyDescent="0.25">
      <c r="A87" s="41" t="s">
        <v>65</v>
      </c>
      <c r="B87" s="31" t="s">
        <v>84</v>
      </c>
      <c r="T87" s="63"/>
      <c r="U87" s="65">
        <f t="shared" si="2"/>
        <v>0</v>
      </c>
    </row>
    <row r="88" spans="1:52" x14ac:dyDescent="0.25">
      <c r="A88" s="42"/>
      <c r="B88" s="31" t="s">
        <v>85</v>
      </c>
      <c r="T88" s="63"/>
      <c r="U88" s="65">
        <f t="shared" si="2"/>
        <v>0</v>
      </c>
    </row>
    <row r="89" spans="1:52" x14ac:dyDescent="0.25">
      <c r="A89" s="47" t="s">
        <v>66</v>
      </c>
      <c r="B89" s="31" t="s">
        <v>84</v>
      </c>
      <c r="T89" s="63"/>
      <c r="U89" s="65">
        <f t="shared" si="2"/>
        <v>0</v>
      </c>
    </row>
    <row r="90" spans="1:52" x14ac:dyDescent="0.25">
      <c r="A90" s="48"/>
      <c r="B90" s="31" t="s">
        <v>85</v>
      </c>
      <c r="T90" s="63"/>
      <c r="U90" s="65">
        <f t="shared" si="2"/>
        <v>0</v>
      </c>
    </row>
    <row r="91" spans="1:52" x14ac:dyDescent="0.25">
      <c r="A91" s="47" t="s">
        <v>67</v>
      </c>
      <c r="B91" s="31" t="s">
        <v>84</v>
      </c>
      <c r="T91" s="63"/>
      <c r="U91" s="65">
        <f t="shared" si="2"/>
        <v>0</v>
      </c>
    </row>
    <row r="92" spans="1:52" x14ac:dyDescent="0.25">
      <c r="A92" s="48"/>
      <c r="B92" s="31" t="s">
        <v>85</v>
      </c>
      <c r="T92" s="63"/>
      <c r="U92" s="65">
        <f t="shared" si="2"/>
        <v>0</v>
      </c>
    </row>
    <row r="93" spans="1:52" x14ac:dyDescent="0.25">
      <c r="A93" s="41" t="s">
        <v>68</v>
      </c>
      <c r="B93" s="31" t="s">
        <v>84</v>
      </c>
      <c r="T93" s="63"/>
      <c r="U93" s="65">
        <f t="shared" si="2"/>
        <v>0</v>
      </c>
    </row>
    <row r="94" spans="1:52" x14ac:dyDescent="0.25">
      <c r="A94" s="42"/>
      <c r="B94" s="31" t="s">
        <v>85</v>
      </c>
      <c r="T94" s="63"/>
      <c r="U94" s="65">
        <f t="shared" si="2"/>
        <v>0</v>
      </c>
    </row>
    <row r="95" spans="1:52" ht="38.25" x14ac:dyDescent="0.25">
      <c r="A95" s="49" t="s">
        <v>69</v>
      </c>
      <c r="T95" s="63"/>
      <c r="U95" s="65">
        <f t="shared" si="2"/>
        <v>0</v>
      </c>
    </row>
    <row r="96" spans="1:52" x14ac:dyDescent="0.25">
      <c r="A96" s="50"/>
      <c r="T96" s="63"/>
      <c r="U96" s="65">
        <f t="shared" si="2"/>
        <v>0</v>
      </c>
    </row>
    <row r="97" spans="1:52" x14ac:dyDescent="0.25">
      <c r="A97" s="88" t="s">
        <v>70</v>
      </c>
      <c r="T97" s="63"/>
      <c r="U97" s="63"/>
      <c r="V97">
        <v>4</v>
      </c>
      <c r="W97">
        <v>4</v>
      </c>
      <c r="X97">
        <v>4</v>
      </c>
      <c r="Y97">
        <v>4</v>
      </c>
      <c r="Z97">
        <v>4</v>
      </c>
      <c r="AA97">
        <v>4</v>
      </c>
      <c r="AB97">
        <v>4</v>
      </c>
      <c r="AC97">
        <v>4</v>
      </c>
      <c r="AD97">
        <v>4</v>
      </c>
      <c r="AE97">
        <v>4</v>
      </c>
      <c r="AF97">
        <v>4</v>
      </c>
      <c r="AG97">
        <v>4</v>
      </c>
      <c r="AH97">
        <v>4</v>
      </c>
      <c r="AI97">
        <v>4</v>
      </c>
      <c r="AJ97">
        <v>4</v>
      </c>
      <c r="AK97">
        <v>2</v>
      </c>
      <c r="AL97">
        <v>4</v>
      </c>
      <c r="AM97">
        <v>4</v>
      </c>
      <c r="AQ97">
        <v>2</v>
      </c>
      <c r="AZ97">
        <f>SUM(V97:AY97)</f>
        <v>72</v>
      </c>
    </row>
    <row r="98" spans="1:52" x14ac:dyDescent="0.25">
      <c r="A98" s="89"/>
      <c r="T98" s="63"/>
      <c r="U98" s="63"/>
    </row>
    <row r="99" spans="1:52" x14ac:dyDescent="0.25">
      <c r="A99" s="88" t="s">
        <v>71</v>
      </c>
      <c r="T99" s="63"/>
      <c r="U99" s="63"/>
      <c r="Z99">
        <v>6</v>
      </c>
      <c r="AA99">
        <v>6</v>
      </c>
      <c r="AB99">
        <v>6</v>
      </c>
      <c r="AC99">
        <v>6</v>
      </c>
      <c r="AD99">
        <v>6</v>
      </c>
      <c r="AE99">
        <v>6</v>
      </c>
      <c r="AF99">
        <v>6</v>
      </c>
      <c r="AG99">
        <v>6</v>
      </c>
      <c r="AH99">
        <v>6</v>
      </c>
      <c r="AI99">
        <v>6</v>
      </c>
      <c r="AJ99">
        <v>6</v>
      </c>
      <c r="AK99">
        <v>6</v>
      </c>
      <c r="AZ99">
        <f>SUM(V99:AY99)</f>
        <v>72</v>
      </c>
    </row>
    <row r="100" spans="1:52" x14ac:dyDescent="0.25">
      <c r="A100" s="89"/>
      <c r="T100" s="63"/>
      <c r="U100" s="63"/>
    </row>
    <row r="101" spans="1:52" x14ac:dyDescent="0.25">
      <c r="A101" s="86" t="s">
        <v>72</v>
      </c>
      <c r="T101" s="63"/>
      <c r="U101" s="63"/>
    </row>
    <row r="102" spans="1:52" x14ac:dyDescent="0.25">
      <c r="A102" s="87"/>
      <c r="T102" s="63"/>
      <c r="U102" s="63"/>
    </row>
    <row r="103" spans="1:52" x14ac:dyDescent="0.25">
      <c r="A103" s="90" t="s">
        <v>73</v>
      </c>
      <c r="T103" s="63"/>
      <c r="U103" s="63"/>
      <c r="AT103" s="55"/>
    </row>
    <row r="104" spans="1:52" x14ac:dyDescent="0.25">
      <c r="A104" s="91"/>
      <c r="T104" s="63"/>
      <c r="U104" s="63"/>
    </row>
    <row r="105" spans="1:52" x14ac:dyDescent="0.25">
      <c r="A105" s="88" t="s">
        <v>74</v>
      </c>
      <c r="C105">
        <v>4</v>
      </c>
      <c r="D105">
        <v>6</v>
      </c>
      <c r="E105">
        <v>6</v>
      </c>
      <c r="F105">
        <v>6</v>
      </c>
      <c r="G105">
        <v>6</v>
      </c>
      <c r="H105">
        <v>6</v>
      </c>
      <c r="I105">
        <v>6</v>
      </c>
      <c r="J105">
        <v>6</v>
      </c>
      <c r="K105">
        <v>6</v>
      </c>
      <c r="L105">
        <v>6</v>
      </c>
      <c r="M105">
        <v>6</v>
      </c>
      <c r="N105">
        <v>6</v>
      </c>
      <c r="O105">
        <v>4</v>
      </c>
      <c r="P105">
        <v>6</v>
      </c>
      <c r="Q105">
        <v>4</v>
      </c>
      <c r="R105">
        <v>6</v>
      </c>
      <c r="S105">
        <v>6</v>
      </c>
      <c r="T105" s="63"/>
      <c r="U105" s="63">
        <f>SUM(C105:T105)</f>
        <v>96</v>
      </c>
      <c r="V105">
        <v>4</v>
      </c>
      <c r="W105">
        <v>4</v>
      </c>
      <c r="X105">
        <v>4</v>
      </c>
      <c r="Y105">
        <v>4</v>
      </c>
      <c r="Z105">
        <v>4</v>
      </c>
      <c r="AA105">
        <v>4</v>
      </c>
      <c r="AB105">
        <v>4</v>
      </c>
      <c r="AC105">
        <v>4</v>
      </c>
      <c r="AD105">
        <v>4</v>
      </c>
      <c r="AE105">
        <v>4</v>
      </c>
      <c r="AF105">
        <v>4</v>
      </c>
      <c r="AG105">
        <v>4</v>
      </c>
      <c r="AH105">
        <v>4</v>
      </c>
      <c r="AI105">
        <v>4</v>
      </c>
      <c r="AJ105">
        <v>4</v>
      </c>
      <c r="AK105">
        <v>2</v>
      </c>
      <c r="AL105">
        <v>2</v>
      </c>
      <c r="AM105">
        <v>2</v>
      </c>
      <c r="AN105">
        <v>4</v>
      </c>
      <c r="AO105">
        <v>8</v>
      </c>
      <c r="AP105">
        <v>6</v>
      </c>
      <c r="AQ105">
        <v>6</v>
      </c>
      <c r="AZ105">
        <f>SUM(V105:AY105)</f>
        <v>90</v>
      </c>
    </row>
    <row r="106" spans="1:52" x14ac:dyDescent="0.25">
      <c r="A106" s="89"/>
      <c r="T106" s="63"/>
      <c r="U106" s="63"/>
    </row>
    <row r="107" spans="1:52" x14ac:dyDescent="0.25">
      <c r="A107" s="88" t="s">
        <v>71</v>
      </c>
      <c r="T107" s="63"/>
      <c r="U107" s="63"/>
      <c r="AN107">
        <v>6</v>
      </c>
      <c r="AO107">
        <v>6</v>
      </c>
      <c r="AP107">
        <v>6</v>
      </c>
      <c r="AQ107">
        <v>12</v>
      </c>
      <c r="AR107">
        <v>6</v>
      </c>
      <c r="AZ107">
        <f>SUM(V107:AY107)</f>
        <v>36</v>
      </c>
    </row>
    <row r="108" spans="1:52" x14ac:dyDescent="0.25">
      <c r="A108" s="89"/>
      <c r="C108">
        <f t="shared" ref="C108:S108" si="3">SUM(C39:C107)</f>
        <v>30</v>
      </c>
      <c r="D108">
        <f t="shared" si="3"/>
        <v>36</v>
      </c>
      <c r="E108">
        <f t="shared" si="3"/>
        <v>36</v>
      </c>
      <c r="F108">
        <f t="shared" si="3"/>
        <v>36</v>
      </c>
      <c r="G108">
        <f t="shared" si="3"/>
        <v>36</v>
      </c>
      <c r="H108">
        <f t="shared" si="3"/>
        <v>36</v>
      </c>
      <c r="I108">
        <f t="shared" si="3"/>
        <v>36</v>
      </c>
      <c r="J108">
        <f t="shared" si="3"/>
        <v>36</v>
      </c>
      <c r="K108">
        <f t="shared" si="3"/>
        <v>36</v>
      </c>
      <c r="L108">
        <f t="shared" si="3"/>
        <v>30</v>
      </c>
      <c r="M108">
        <f t="shared" si="3"/>
        <v>36</v>
      </c>
      <c r="N108">
        <f t="shared" si="3"/>
        <v>36</v>
      </c>
      <c r="O108">
        <f t="shared" si="3"/>
        <v>30</v>
      </c>
      <c r="P108">
        <f t="shared" si="3"/>
        <v>36</v>
      </c>
      <c r="Q108">
        <f t="shared" si="3"/>
        <v>30</v>
      </c>
      <c r="R108">
        <f t="shared" si="3"/>
        <v>30</v>
      </c>
      <c r="S108">
        <f t="shared" si="3"/>
        <v>30</v>
      </c>
      <c r="T108" s="63"/>
      <c r="U108" s="63">
        <f>SUM(C108:T108)</f>
        <v>576</v>
      </c>
    </row>
    <row r="109" spans="1:52" x14ac:dyDescent="0.25">
      <c r="A109" s="86" t="s">
        <v>72</v>
      </c>
      <c r="C109">
        <v>30</v>
      </c>
      <c r="L109">
        <v>30</v>
      </c>
      <c r="O109">
        <v>30</v>
      </c>
      <c r="Q109">
        <v>30</v>
      </c>
      <c r="R109">
        <v>30</v>
      </c>
      <c r="S109">
        <v>30</v>
      </c>
      <c r="T109" s="63"/>
      <c r="U109" s="63"/>
      <c r="AR109">
        <v>30</v>
      </c>
      <c r="AS109">
        <v>30</v>
      </c>
      <c r="AT109">
        <v>12</v>
      </c>
      <c r="AZ109">
        <f>SUM(V109:AY109)</f>
        <v>72</v>
      </c>
    </row>
    <row r="110" spans="1:52" x14ac:dyDescent="0.25">
      <c r="A110" s="87"/>
      <c r="T110" s="63"/>
      <c r="U110" s="63"/>
    </row>
    <row r="111" spans="1:52" x14ac:dyDescent="0.25">
      <c r="A111" s="92" t="s">
        <v>75</v>
      </c>
      <c r="T111" s="63"/>
      <c r="U111" s="63"/>
      <c r="V111">
        <f t="shared" ref="V111:AT111" si="4">SUM(V43:V110)</f>
        <v>36</v>
      </c>
      <c r="W111">
        <f t="shared" si="4"/>
        <v>36</v>
      </c>
      <c r="X111">
        <f t="shared" si="4"/>
        <v>36</v>
      </c>
      <c r="Y111">
        <f t="shared" si="4"/>
        <v>36</v>
      </c>
      <c r="Z111">
        <f t="shared" si="4"/>
        <v>36</v>
      </c>
      <c r="AA111">
        <f t="shared" si="4"/>
        <v>36</v>
      </c>
      <c r="AB111">
        <f t="shared" si="4"/>
        <v>36</v>
      </c>
      <c r="AC111">
        <f t="shared" si="4"/>
        <v>36</v>
      </c>
      <c r="AD111">
        <f t="shared" si="4"/>
        <v>36</v>
      </c>
      <c r="AE111">
        <f t="shared" si="4"/>
        <v>36</v>
      </c>
      <c r="AF111">
        <f t="shared" si="4"/>
        <v>36</v>
      </c>
      <c r="AG111">
        <f t="shared" si="4"/>
        <v>36</v>
      </c>
      <c r="AH111">
        <f t="shared" si="4"/>
        <v>36</v>
      </c>
      <c r="AI111">
        <f t="shared" si="4"/>
        <v>36</v>
      </c>
      <c r="AJ111">
        <f t="shared" si="4"/>
        <v>36</v>
      </c>
      <c r="AK111">
        <f t="shared" si="4"/>
        <v>30</v>
      </c>
      <c r="AL111">
        <f t="shared" si="4"/>
        <v>30</v>
      </c>
      <c r="AM111">
        <f t="shared" si="4"/>
        <v>30</v>
      </c>
      <c r="AN111">
        <f t="shared" si="4"/>
        <v>30</v>
      </c>
      <c r="AO111">
        <f t="shared" si="4"/>
        <v>36</v>
      </c>
      <c r="AP111">
        <f t="shared" si="4"/>
        <v>30</v>
      </c>
      <c r="AQ111">
        <f t="shared" si="4"/>
        <v>24</v>
      </c>
      <c r="AR111">
        <f t="shared" si="4"/>
        <v>36</v>
      </c>
      <c r="AS111">
        <f t="shared" si="4"/>
        <v>30</v>
      </c>
      <c r="AT111">
        <f t="shared" si="4"/>
        <v>12</v>
      </c>
      <c r="AZ111">
        <f>SUM(V111:AY111)</f>
        <v>828</v>
      </c>
    </row>
    <row r="112" spans="1:52" x14ac:dyDescent="0.25">
      <c r="A112" s="93"/>
      <c r="T112" s="63"/>
      <c r="U112" s="63"/>
      <c r="AK112">
        <v>30</v>
      </c>
      <c r="AL112">
        <v>30</v>
      </c>
      <c r="AM112">
        <v>30</v>
      </c>
      <c r="AN112">
        <v>30</v>
      </c>
      <c r="AP112">
        <v>30</v>
      </c>
      <c r="AQ112">
        <v>24</v>
      </c>
      <c r="AS112">
        <v>30</v>
      </c>
    </row>
    <row r="113" spans="1:21" x14ac:dyDescent="0.25">
      <c r="A113" s="88" t="s">
        <v>76</v>
      </c>
      <c r="T113" s="63"/>
      <c r="U113" s="63"/>
    </row>
    <row r="114" spans="1:21" x14ac:dyDescent="0.25">
      <c r="A114" s="89"/>
      <c r="T114" s="63"/>
      <c r="U114" s="63"/>
    </row>
    <row r="115" spans="1:21" x14ac:dyDescent="0.25">
      <c r="A115" s="88" t="s">
        <v>77</v>
      </c>
      <c r="T115" s="63"/>
      <c r="U115" s="63"/>
    </row>
    <row r="116" spans="1:21" x14ac:dyDescent="0.25">
      <c r="A116" s="89"/>
      <c r="T116" s="63"/>
      <c r="U116" s="63"/>
    </row>
    <row r="117" spans="1:21" x14ac:dyDescent="0.25">
      <c r="A117" s="86" t="s">
        <v>71</v>
      </c>
      <c r="T117" s="63"/>
      <c r="U117" s="63"/>
    </row>
    <row r="118" spans="1:21" x14ac:dyDescent="0.25">
      <c r="A118" s="87"/>
      <c r="T118" s="63"/>
      <c r="U118" s="63"/>
    </row>
    <row r="119" spans="1:21" x14ac:dyDescent="0.25">
      <c r="A119" s="86" t="s">
        <v>72</v>
      </c>
      <c r="T119" s="63"/>
      <c r="U119" s="63"/>
    </row>
    <row r="120" spans="1:21" x14ac:dyDescent="0.25">
      <c r="A120" s="87"/>
      <c r="T120" s="63"/>
      <c r="U120" s="63"/>
    </row>
    <row r="121" spans="1:21" x14ac:dyDescent="0.25">
      <c r="A121" s="37" t="s">
        <v>78</v>
      </c>
      <c r="T121" s="63"/>
      <c r="U121" s="63"/>
    </row>
    <row r="122" spans="1:21" x14ac:dyDescent="0.25">
      <c r="A122" s="39" t="s">
        <v>79</v>
      </c>
      <c r="T122" s="63"/>
      <c r="U122" s="63"/>
    </row>
    <row r="123" spans="1:21" x14ac:dyDescent="0.25">
      <c r="A123" s="40" t="s">
        <v>80</v>
      </c>
      <c r="T123" s="63"/>
      <c r="U123" s="63"/>
    </row>
    <row r="124" spans="1:21" x14ac:dyDescent="0.25">
      <c r="A124" s="39"/>
      <c r="T124" s="63"/>
      <c r="U124" s="63"/>
    </row>
    <row r="125" spans="1:21" x14ac:dyDescent="0.25">
      <c r="A125" s="40" t="s">
        <v>81</v>
      </c>
      <c r="T125" s="63"/>
      <c r="U125" s="63"/>
    </row>
    <row r="126" spans="1:21" x14ac:dyDescent="0.25">
      <c r="A126" s="39"/>
      <c r="T126" s="63"/>
      <c r="U126" s="63"/>
    </row>
    <row r="127" spans="1:21" x14ac:dyDescent="0.25">
      <c r="A127" s="86" t="s">
        <v>71</v>
      </c>
      <c r="T127" s="63"/>
      <c r="U127" s="63"/>
    </row>
    <row r="128" spans="1:21" x14ac:dyDescent="0.25">
      <c r="A128" s="87"/>
      <c r="T128" s="63"/>
      <c r="U128" s="63"/>
    </row>
    <row r="129" spans="1:21" x14ac:dyDescent="0.25">
      <c r="A129" s="86" t="s">
        <v>72</v>
      </c>
      <c r="T129" s="63"/>
      <c r="U129" s="63"/>
    </row>
    <row r="130" spans="1:21" x14ac:dyDescent="0.25">
      <c r="A130" s="87"/>
      <c r="T130" s="63"/>
      <c r="U130" s="63"/>
    </row>
    <row r="131" spans="1:21" x14ac:dyDescent="0.25">
      <c r="A131" s="40" t="s">
        <v>82</v>
      </c>
      <c r="T131" s="63"/>
      <c r="U131" s="63"/>
    </row>
    <row r="132" spans="1:21" x14ac:dyDescent="0.25">
      <c r="A132" s="39"/>
      <c r="T132" s="63"/>
      <c r="U132" s="63"/>
    </row>
    <row r="133" spans="1:21" x14ac:dyDescent="0.25">
      <c r="A133" s="40" t="s">
        <v>83</v>
      </c>
      <c r="T133" s="63"/>
      <c r="U133" s="63"/>
    </row>
    <row r="134" spans="1:21" x14ac:dyDescent="0.25">
      <c r="A134" s="39"/>
      <c r="T134" s="63"/>
      <c r="U134" s="63"/>
    </row>
    <row r="135" spans="1:21" x14ac:dyDescent="0.25">
      <c r="A135" s="40" t="s">
        <v>71</v>
      </c>
      <c r="T135" s="63"/>
      <c r="U135" s="63"/>
    </row>
    <row r="136" spans="1:21" x14ac:dyDescent="0.25">
      <c r="A136" s="39"/>
      <c r="T136" s="63"/>
      <c r="U136" s="63"/>
    </row>
    <row r="137" spans="1:21" x14ac:dyDescent="0.25">
      <c r="A137" s="86" t="s">
        <v>72</v>
      </c>
      <c r="T137" s="63"/>
      <c r="U137" s="63"/>
    </row>
    <row r="138" spans="1:21" x14ac:dyDescent="0.25">
      <c r="A138" s="87"/>
      <c r="T138" s="63"/>
      <c r="U138" s="63"/>
    </row>
  </sheetData>
  <mergeCells count="25">
    <mergeCell ref="A115:A11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7:A118"/>
    <mergeCell ref="A119:A120"/>
    <mergeCell ref="A127:A128"/>
    <mergeCell ref="A129:A130"/>
    <mergeCell ref="A137:A138"/>
    <mergeCell ref="C4:G4"/>
    <mergeCell ref="H4:K4"/>
    <mergeCell ref="P4:S4"/>
    <mergeCell ref="T4:X4"/>
    <mergeCell ref="Y4:AB4"/>
    <mergeCell ref="AC4:AF4"/>
    <mergeCell ref="AL4:AO4"/>
    <mergeCell ref="AP4:AS4"/>
    <mergeCell ref="AT4:BI4"/>
    <mergeCell ref="BJ4:BN4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1 курс</vt:lpstr>
      <vt:lpstr>2 курс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ЛЁХА</dc:creator>
  <cp:lastModifiedBy>Ян Алексеевич</cp:lastModifiedBy>
  <dcterms:created xsi:type="dcterms:W3CDTF">2019-11-05T13:09:26Z</dcterms:created>
  <dcterms:modified xsi:type="dcterms:W3CDTF">2021-02-03T04:38:28Z</dcterms:modified>
</cp:coreProperties>
</file>